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activeTab="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5" r:id="rId11"/>
    <sheet name="表十一" sheetId="14"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<sst xmlns="http://schemas.openxmlformats.org/spreadsheetml/2006/main" count="558" uniqueCount="347">
  <si>
    <t>2025年部门预算公开表</t>
  </si>
  <si>
    <t>重庆市黔江区城市管理综合行政执法支队</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</si>
  <si>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</si>
  <si>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</si>
  <si>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</si>
  <si>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</si>
  <si>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</si>
  <si>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</si>
  <si>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</si>
  <si>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</si>
  <si>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</si>
  <si>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</si>
  <si>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</si>
  <si>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</si>
  <si>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</si>
  <si>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</si>
  <si>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</si>
  <si>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</si>
  <si>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</si>
  <si>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</si>
  <si>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</si>
  <si>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</si>
  <si>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</si>
  <si>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</si>
  <si>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</si>
  <si>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</si>
  <si>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</si>
  <si>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</si>
  <si>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</si>
  <si>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</si>
  <si>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</si>
  <si>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</si>
  <si>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</si>
  <si>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</si>
  <si>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</si>
  <si>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</si>
  <si>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2024年预算数</t>
  </si>
  <si>
    <t xml:space="preserve"> 科目编码</t>
  </si>
  <si>
    <t>科目名称</t>
  </si>
  <si>
    <t>总计</t>
  </si>
  <si>
    <t xml:space="preserve">基本支出 </t>
  </si>
  <si>
    <t xml:space="preserve">项目支出 </t>
  </si>
  <si>
    <t>小计</t>
  </si>
  <si>
    <t>基本支出</t>
  </si>
  <si>
    <t>项目支出</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</si>
  <si>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</si>
  <si>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</si>
  <si>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</si>
  <si>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</si>
  <si>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</si>
  <si>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</si>
  <si>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</si>
  <si>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</si>
  <si>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</si>
  <si>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</si>
  <si>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</si>
  <si>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</si>
  <si>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</si>
  <si>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</si>
  <si>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</si>
  <si>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</si>
  <si>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</si>
  <si>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</si>
  <si>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</si>
  <si>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</si>
  <si>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</si>
  <si>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2120104</t>
    </r>
  </si>
  <si>
    <r>
      <rPr>
        <sz val="10"/>
        <color rgb="FF000000"/>
        <rFont val="方正仿宋_GBK"/>
        <charset val="134"/>
      </rPr>
      <t>  城管执法</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</si>
  <si>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</si>
  <si>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</si>
  <si>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</si>
  <si>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</si>
  <si>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</si>
  <si>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</si>
  <si>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</si>
  <si>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</si>
  <si>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2025年基本支出</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</si>
  <si>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</si>
  <si>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</si>
  <si>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</si>
  <si>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</si>
  <si>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</si>
  <si>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</si>
  <si>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</si>
  <si>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</si>
  <si>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</si>
  <si>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</si>
  <si>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</si>
  <si>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</si>
  <si>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</si>
  <si>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</si>
  <si>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</si>
  <si>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</si>
  <si>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</si>
  <si>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</si>
  <si>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</si>
  <si>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</si>
  <si>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</si>
  <si>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</si>
  <si>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</si>
  <si>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</si>
  <si>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</si>
  <si>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</si>
  <si>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</si>
  <si>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</si>
  <si>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</si>
  <si>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</si>
  <si>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</si>
  <si>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</si>
  <si>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</si>
  <si>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</si>
  <si>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</si>
  <si>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</si>
  <si>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</si>
  <si>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</si>
  <si>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</si>
  <si>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</si>
  <si>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</si>
  <si>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</si>
  <si>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</si>
  <si>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</si>
  <si>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</si>
  <si>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</si>
  <si>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</si>
  <si>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</si>
  <si>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</si>
  <si>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</si>
  <si>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</si>
  <si>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</si>
  <si>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</si>
  <si>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</si>
  <si>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</si>
  <si>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</si>
  <si>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</si>
  <si>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</si>
  <si>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</si>
  <si>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</si>
  <si>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</si>
  <si>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</si>
  <si>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</si>
  <si>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</si>
  <si>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</si>
  <si>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</si>
  <si>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</si>
  <si>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</si>
  <si>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</si>
  <si>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</si>
  <si>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</si>
  <si>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</si>
  <si>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</si>
  <si>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</si>
  <si>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</si>
  <si>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</si>
  <si>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</si>
  <si>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</si>
  <si>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</si>
  <si>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</si>
  <si>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</si>
  <si>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</si>
  <si>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</si>
  <si>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</si>
  <si>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</si>
  <si>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</si>
  <si>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</si>
  <si>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</si>
  <si>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</si>
  <si>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</si>
  <si>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</si>
  <si>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</si>
  <si>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</si>
  <si>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</si>
  <si>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</si>
  <si>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</si>
  <si>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</si>
  <si>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</si>
  <si>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</si>
  <si>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</si>
  <si>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</si>
  <si>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</si>
  <si>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</si>
  <si>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</si>
  <si>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</si>
  <si>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</si>
  <si>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</si>
  <si>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</si>
  <si>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</si>
  <si>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</si>
  <si>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</si>
  <si>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</si>
  <si>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</si>
  <si>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</si>
  <si>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</si>
  <si>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</si>
  <si>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</si>
  <si>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</si>
  <si>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2120104</t>
    </r>
  </si>
  <si>
    <r>
      <rPr>
        <sz val="9"/>
        <color rgb="FF000000"/>
        <rFont val="方正仿宋_GBK"/>
        <charset val="134"/>
      </rPr>
      <t>  城管执法</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</si>
  <si>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</si>
  <si>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</si>
  <si>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</si>
  <si>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</si>
  <si>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</si>
  <si>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</si>
  <si>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</si>
  <si>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</si>
  <si>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</si>
  <si>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</si>
  <si>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</si>
  <si>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</si>
  <si>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</si>
  <si>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</si>
  <si>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</si>
  <si>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</si>
  <si>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</si>
  <si>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</si>
  <si>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</si>
  <si>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</si>
  <si>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</si>
  <si>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</si>
  <si>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</si>
  <si>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</si>
  <si>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2120104</t>
    </r>
  </si>
  <si>
    <r>
      <rPr>
        <sz val="12"/>
        <color rgb="FF000000"/>
        <rFont val="方正仿宋_GBK"/>
        <charset val="134"/>
      </rPr>
      <t>  城管执法</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</si>
  <si>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</si>
  <si>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</si>
  <si>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</si>
  <si>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</si>
  <si>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</si>
  <si>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2024年采购预算明细表</t>
  </si>
  <si>
    <t>政府采购预算明细表</t>
  </si>
  <si>
    <t>项目编号</t>
  </si>
  <si>
    <t>货物类</t>
  </si>
  <si>
    <t>A</t>
  </si>
  <si>
    <t>货物</t>
  </si>
  <si>
    <t>工程类</t>
  </si>
  <si>
    <t>服务类</t>
  </si>
  <si>
    <r>
      <rPr>
        <sz val="20"/>
        <color rgb="FF000000"/>
        <rFont val="Times New Roman"/>
        <charset val="134"/>
      </rPr>
      <t>2025</t>
    </r>
    <r>
      <rPr>
        <sz val="20"/>
        <color rgb="FF000000"/>
        <rFont val="方正小标宋_GBK"/>
        <charset val="134"/>
      </rPr>
      <t>年部门整体绩效目标表</t>
    </r>
  </si>
  <si>
    <r>
      <rPr>
        <b/>
        <sz val="11"/>
        <color rgb="FF000000"/>
        <rFont val="宋体"/>
        <charset val="134"/>
      </rPr>
      <t>部门</t>
    </r>
    <r>
      <rPr>
        <b/>
        <sz val="11"/>
        <color rgb="FF000000"/>
        <rFont val="Times New Roman"/>
        <charset val="134"/>
      </rPr>
      <t>(</t>
    </r>
    <r>
      <rPr>
        <b/>
        <sz val="11"/>
        <color rgb="FF000000"/>
        <rFont val="宋体"/>
        <charset val="134"/>
      </rPr>
      <t>单位</t>
    </r>
    <r>
      <rPr>
        <b/>
        <sz val="11"/>
        <color rgb="FF000000"/>
        <rFont val="Times New Roman"/>
        <charset val="134"/>
      </rPr>
      <t>)</t>
    </r>
    <r>
      <rPr>
        <b/>
        <sz val="11"/>
        <color rgb="FF000000"/>
        <rFont val="宋体"/>
        <charset val="134"/>
      </rPr>
      <t>名称</t>
    </r>
  </si>
  <si>
    <r>
      <rPr>
        <b/>
        <sz val="11"/>
        <color rgb="FF000000"/>
        <rFont val="宋体"/>
        <charset val="134"/>
      </rPr>
      <t>部门支出预算数</t>
    </r>
  </si>
  <si>
    <r>
      <rPr>
        <b/>
        <sz val="11"/>
        <color rgb="FF000000"/>
        <rFont val="宋体"/>
        <charset val="134"/>
      </rPr>
      <t>当年整体</t>
    </r>
    <r>
      <rPr>
        <b/>
        <sz val="11"/>
        <color rgb="FF000000"/>
        <rFont val="Times New Roman"/>
        <charset val="134"/>
      </rPr>
      <t xml:space="preserve">
</t>
    </r>
    <r>
      <rPr>
        <b/>
        <sz val="11"/>
        <color rgb="FF000000"/>
        <rFont val="宋体"/>
        <charset val="134"/>
      </rPr>
      <t>绩效目标</t>
    </r>
  </si>
  <si>
    <r>
      <rPr>
        <sz val="11"/>
        <color rgb="FF000000"/>
        <rFont val="宋体"/>
        <charset val="134"/>
      </rPr>
      <t>黔江区城市管理工作名列全市同组考核前三名</t>
    </r>
    <r>
      <rPr>
        <sz val="11"/>
        <color rgb="FF000000"/>
        <rFont val="Times New Roman"/>
        <charset val="134"/>
      </rPr>
      <t>;</t>
    </r>
    <r>
      <rPr>
        <sz val="11"/>
        <color rgb="FF000000"/>
        <rFont val="宋体"/>
        <charset val="134"/>
      </rPr>
      <t>城市道路等设施完好率达</t>
    </r>
    <r>
      <rPr>
        <sz val="11"/>
        <color rgb="FF000000"/>
        <rFont val="Times New Roman"/>
        <charset val="134"/>
      </rPr>
      <t>95%</t>
    </r>
    <r>
      <rPr>
        <sz val="11"/>
        <color rgb="FF000000"/>
        <rFont val="宋体"/>
        <charset val="134"/>
      </rPr>
      <t>以上，城市照明亮灯率达</t>
    </r>
    <r>
      <rPr>
        <sz val="11"/>
        <color rgb="FF000000"/>
        <rFont val="Times New Roman"/>
        <charset val="134"/>
      </rPr>
      <t>98%</t>
    </r>
    <r>
      <rPr>
        <sz val="11"/>
        <color rgb="FF000000"/>
        <rFont val="宋体"/>
        <charset val="134"/>
      </rPr>
      <t>以上。</t>
    </r>
    <r>
      <rPr>
        <sz val="11"/>
        <color rgb="FF000000"/>
        <rFont val="Times New Roman"/>
        <charset val="134"/>
      </rPr>
      <t>;</t>
    </r>
    <r>
      <rPr>
        <sz val="11"/>
        <color rgb="FF000000"/>
        <rFont val="宋体"/>
        <charset val="134"/>
      </rPr>
      <t>执行行业管理要求</t>
    </r>
    <r>
      <rPr>
        <sz val="11"/>
        <color rgb="FF000000"/>
        <rFont val="Times New Roman"/>
        <charset val="134"/>
      </rPr>
      <t>;</t>
    </r>
    <r>
      <rPr>
        <sz val="11"/>
        <color rgb="FF000000"/>
        <rFont val="宋体"/>
        <charset val="134"/>
      </rPr>
      <t>供水安全节水有力</t>
    </r>
    <r>
      <rPr>
        <sz val="11"/>
        <color rgb="FF000000"/>
        <rFont val="Times New Roman"/>
        <charset val="134"/>
      </rPr>
      <t>;</t>
    </r>
    <r>
      <rPr>
        <sz val="11"/>
        <color rgb="FF000000"/>
        <rFont val="宋体"/>
        <charset val="134"/>
      </rPr>
      <t>黔江区城市管理工作名列全市同组考核前三名</t>
    </r>
    <r>
      <rPr>
        <sz val="11"/>
        <color rgb="FF000000"/>
        <rFont val="Times New Roman"/>
        <charset val="134"/>
      </rPr>
      <t>;</t>
    </r>
    <r>
      <rPr>
        <sz val="11"/>
        <color rgb="FF000000"/>
        <rFont val="宋体"/>
        <charset val="134"/>
      </rPr>
      <t>城市垃圾处理率达</t>
    </r>
    <r>
      <rPr>
        <sz val="11"/>
        <color rgb="FF000000"/>
        <rFont val="Times New Roman"/>
        <charset val="134"/>
      </rPr>
      <t>100%;</t>
    </r>
    <r>
      <rPr>
        <sz val="11"/>
        <color rgb="FF000000"/>
        <rFont val="宋体"/>
        <charset val="134"/>
      </rPr>
      <t>农村生活垃圾有治理率达</t>
    </r>
    <r>
      <rPr>
        <sz val="11"/>
        <color rgb="FF000000"/>
        <rFont val="Times New Roman"/>
        <charset val="134"/>
      </rPr>
      <t>98%</t>
    </r>
    <r>
      <rPr>
        <sz val="11"/>
        <color rgb="FF000000"/>
        <rFont val="宋体"/>
        <charset val="134"/>
      </rPr>
      <t>以上</t>
    </r>
    <r>
      <rPr>
        <sz val="11"/>
        <color rgb="FF000000"/>
        <rFont val="Times New Roman"/>
        <charset val="134"/>
      </rPr>
      <t>;</t>
    </r>
    <r>
      <rPr>
        <sz val="11"/>
        <color rgb="FF000000"/>
        <rFont val="宋体"/>
        <charset val="134"/>
      </rPr>
      <t>城区园林绿地达到一级管标准。</t>
    </r>
    <r>
      <rPr>
        <sz val="11"/>
        <color rgb="FF000000"/>
        <rFont val="Times New Roman"/>
        <charset val="134"/>
      </rPr>
      <t>;</t>
    </r>
    <r>
      <rPr>
        <sz val="11"/>
        <color rgb="FF000000"/>
        <rFont val="宋体"/>
        <charset val="134"/>
      </rPr>
      <t>严格执法，城市管理水平明显提升</t>
    </r>
    <r>
      <rPr>
        <sz val="11"/>
        <color rgb="FF000000"/>
        <rFont val="Times New Roman"/>
        <charset val="134"/>
      </rPr>
      <t>;</t>
    </r>
    <r>
      <rPr>
        <sz val="11"/>
        <color rgb="FF000000"/>
        <rFont val="宋体"/>
        <charset val="134"/>
      </rPr>
      <t>城市管理工作安全运行，不出现安全事故。</t>
    </r>
    <r>
      <rPr>
        <sz val="11"/>
        <color rgb="FF000000"/>
        <rFont val="Times New Roman"/>
        <charset val="134"/>
      </rPr>
      <t>;</t>
    </r>
    <r>
      <rPr>
        <sz val="11"/>
        <color rgb="FF000000"/>
        <rFont val="宋体"/>
        <charset val="134"/>
      </rPr>
      <t>数字化、智慧化水平不断提高</t>
    </r>
    <r>
      <rPr>
        <sz val="11"/>
        <color rgb="FF000000"/>
        <rFont val="Times New Roman"/>
        <charset val="134"/>
      </rPr>
      <t>;</t>
    </r>
    <r>
      <rPr>
        <sz val="11"/>
        <color rgb="FF000000"/>
        <rFont val="宋体"/>
        <charset val="134"/>
      </rPr>
      <t>科学合理编制系统节能减排计划并监督实施</t>
    </r>
    <r>
      <rPr>
        <sz val="11"/>
        <color rgb="FF000000"/>
        <rFont val="Times New Roman"/>
        <charset val="134"/>
      </rPr>
      <t>;</t>
    </r>
    <r>
      <rPr>
        <sz val="11"/>
        <color rgb="FF000000"/>
        <rFont val="宋体"/>
        <charset val="134"/>
      </rPr>
      <t>完成区委、区政府交办的事项。</t>
    </r>
  </si>
  <si>
    <r>
      <rPr>
        <b/>
        <sz val="11"/>
        <color rgb="FF000000"/>
        <rFont val="宋体"/>
        <charset val="134"/>
      </rPr>
      <t>绩效指标</t>
    </r>
  </si>
  <si>
    <r>
      <rPr>
        <b/>
        <sz val="11"/>
        <color rgb="FF000000"/>
        <rFont val="宋体"/>
        <charset val="134"/>
      </rPr>
      <t>一级指标</t>
    </r>
  </si>
  <si>
    <r>
      <rPr>
        <b/>
        <sz val="11"/>
        <color rgb="FF000000"/>
        <rFont val="宋体"/>
        <charset val="134"/>
      </rPr>
      <t>二级指标</t>
    </r>
  </si>
  <si>
    <r>
      <rPr>
        <b/>
        <sz val="11"/>
        <color rgb="FF000000"/>
        <rFont val="宋体"/>
        <charset val="134"/>
      </rPr>
      <t>三级指标</t>
    </r>
  </si>
  <si>
    <r>
      <rPr>
        <b/>
        <sz val="11"/>
        <color rgb="FF000000"/>
        <rFont val="宋体"/>
        <charset val="134"/>
      </rPr>
      <t>指标权重</t>
    </r>
  </si>
  <si>
    <r>
      <rPr>
        <b/>
        <sz val="11"/>
        <color rgb="FF000000"/>
        <rFont val="宋体"/>
        <charset val="134"/>
      </rPr>
      <t>计量单位</t>
    </r>
  </si>
  <si>
    <r>
      <rPr>
        <b/>
        <sz val="11"/>
        <color rgb="FF000000"/>
        <rFont val="宋体"/>
        <charset val="134"/>
      </rPr>
      <t>指标性质</t>
    </r>
  </si>
  <si>
    <r>
      <rPr>
        <b/>
        <sz val="11"/>
        <color rgb="FF000000"/>
        <rFont val="宋体"/>
        <charset val="134"/>
      </rPr>
      <t>指标值</t>
    </r>
  </si>
  <si>
    <r>
      <rPr>
        <b/>
        <sz val="11"/>
        <color rgb="FF000000"/>
        <rFont val="宋体"/>
        <charset val="134"/>
      </rPr>
      <t>是否核心指标</t>
    </r>
  </si>
  <si>
    <r>
      <rPr>
        <sz val="11"/>
        <color rgb="FF000000"/>
        <rFont val="宋体"/>
        <charset val="134"/>
      </rPr>
      <t>效益指标</t>
    </r>
  </si>
  <si>
    <r>
      <rPr>
        <sz val="11"/>
        <color rgb="FF000000"/>
        <rFont val="宋体"/>
        <charset val="134"/>
      </rPr>
      <t>社会效益指标</t>
    </r>
  </si>
  <si>
    <r>
      <rPr>
        <sz val="11"/>
        <color rgb="FF000000"/>
        <rFont val="宋体"/>
        <charset val="134"/>
      </rPr>
      <t>确保黔江区全年空气优良天数</t>
    </r>
  </si>
  <si>
    <t>10</t>
  </si>
  <si>
    <r>
      <rPr>
        <sz val="11"/>
        <color rgb="FF000000"/>
        <rFont val="宋体"/>
        <charset val="134"/>
      </rPr>
      <t>天</t>
    </r>
  </si>
  <si>
    <t>≥</t>
  </si>
  <si>
    <t>350</t>
  </si>
  <si>
    <r>
      <rPr>
        <sz val="11"/>
        <color rgb="FF000000"/>
        <rFont val="宋体"/>
        <charset val="134"/>
      </rPr>
      <t>是</t>
    </r>
  </si>
  <si>
    <r>
      <rPr>
        <sz val="11"/>
        <color rgb="FF000000"/>
        <rFont val="宋体"/>
        <charset val="134"/>
      </rPr>
      <t>产出指标</t>
    </r>
  </si>
  <si>
    <r>
      <rPr>
        <sz val="11"/>
        <color rgb="FF000000"/>
        <rFont val="宋体"/>
        <charset val="134"/>
      </rPr>
      <t>数量指标</t>
    </r>
  </si>
  <si>
    <r>
      <rPr>
        <sz val="11"/>
        <color rgb="FF000000"/>
        <rFont val="宋体"/>
        <charset val="134"/>
      </rPr>
      <t>城区园林绿地达到管护标准</t>
    </r>
  </si>
  <si>
    <t>20</t>
  </si>
  <si>
    <r>
      <rPr>
        <sz val="11"/>
        <color rgb="FF000000"/>
        <rFont val="宋体"/>
        <charset val="134"/>
      </rPr>
      <t>级</t>
    </r>
  </si>
  <si>
    <r>
      <rPr>
        <sz val="11"/>
        <color rgb="FF000000"/>
        <rFont val="宋体"/>
        <charset val="134"/>
      </rPr>
      <t>＝</t>
    </r>
  </si>
  <si>
    <t>1</t>
  </si>
  <si>
    <r>
      <rPr>
        <sz val="11"/>
        <color rgb="FF000000"/>
        <rFont val="宋体"/>
        <charset val="134"/>
      </rPr>
      <t>满意度指标</t>
    </r>
  </si>
  <si>
    <r>
      <rPr>
        <sz val="11"/>
        <color rgb="FF000000"/>
        <rFont val="宋体"/>
        <charset val="134"/>
      </rPr>
      <t>市民满意度</t>
    </r>
  </si>
  <si>
    <t>%</t>
  </si>
  <si>
    <t>95</t>
  </si>
  <si>
    <r>
      <rPr>
        <sz val="11"/>
        <color rgb="FF000000"/>
        <rFont val="宋体"/>
        <charset val="134"/>
      </rPr>
      <t>否</t>
    </r>
  </si>
  <si>
    <r>
      <rPr>
        <sz val="11"/>
        <color rgb="FF000000"/>
        <rFont val="宋体"/>
        <charset val="134"/>
      </rPr>
      <t>市政道路设施完好率</t>
    </r>
  </si>
  <si>
    <r>
      <rPr>
        <sz val="11"/>
        <color rgb="FF000000"/>
        <rFont val="宋体"/>
        <charset val="134"/>
      </rPr>
      <t>质量指标</t>
    </r>
  </si>
  <si>
    <r>
      <rPr>
        <sz val="11"/>
        <color rgb="FF000000"/>
        <rFont val="宋体"/>
        <charset val="134"/>
      </rPr>
      <t>城区照明亮灯率</t>
    </r>
  </si>
  <si>
    <t>98</t>
  </si>
  <si>
    <r>
      <rPr>
        <sz val="11"/>
        <color rgb="FF000000"/>
        <rFont val="宋体"/>
        <charset val="134"/>
      </rPr>
      <t>生活垃圾治理率</t>
    </r>
  </si>
  <si>
    <t>99</t>
  </si>
  <si>
    <r>
      <rPr>
        <sz val="11"/>
        <color rgb="FF000000"/>
        <rFont val="宋体"/>
        <charset val="134"/>
      </rPr>
      <t>生态效益指标</t>
    </r>
  </si>
  <si>
    <r>
      <rPr>
        <sz val="11"/>
        <color rgb="FF000000"/>
        <rFont val="宋体"/>
        <charset val="134"/>
      </rPr>
      <t>确保城区及乡镇环境卫生干净整洁</t>
    </r>
  </si>
  <si>
    <t>96</t>
  </si>
  <si>
    <r>
      <rPr>
        <sz val="11"/>
        <color rgb="FF000000"/>
        <rFont val="宋体"/>
        <charset val="134"/>
      </rPr>
      <t>新老城区保洁面积</t>
    </r>
  </si>
  <si>
    <r>
      <rPr>
        <sz val="11"/>
        <color rgb="FF000000"/>
        <rFont val="宋体"/>
        <charset val="134"/>
      </rPr>
      <t>平方米</t>
    </r>
  </si>
  <si>
    <t>3991800</t>
  </si>
  <si>
    <t>表十三</t>
  </si>
  <si>
    <t>2025年项目支出绩效目标表</t>
  </si>
  <si>
    <t>编制单位：</t>
  </si>
  <si>
    <t>404002-重庆市黔江区城市管理综合行政执法支队</t>
  </si>
  <si>
    <t>项目名称</t>
  </si>
  <si>
    <t>50011422T000000126361-城市管理执法经费</t>
  </si>
  <si>
    <t>业务主管部门</t>
  </si>
  <si>
    <t>重庆市黔江区城市管理局</t>
  </si>
  <si>
    <t>预算执行率权重</t>
  </si>
  <si>
    <t>项目分类</t>
  </si>
  <si>
    <t>一般性项目</t>
  </si>
  <si>
    <t>当年预算（万元)</t>
  </si>
  <si>
    <t>本级安排（万元)</t>
  </si>
  <si>
    <t>上级补助（万元)</t>
  </si>
  <si>
    <t>项目概述</t>
  </si>
  <si>
    <t>计算标准：政策依据：执法支队职能职责、《劳动法》资金用途：市政执法105名协勤人员基本支出及市政执法管理工作经费。计算标准：合计872.06万元。其中：1.基本工资及社保等105人×5720.95元/月/人×12月=720.84万元；2.劳务派遣代管费105人×50元/月/人×12月=6.3万元；3.城管执法车辆维修保险及燃油费等6.44万元/辆×8辆=51.52万元；4.执法纠纷赔偿及医疗费等15万元；5.执法律师咨询费7.4万元；6.办公经费105人×2000元/人/年=21万；7.执法服装耗损更新50万元。</t>
  </si>
  <si>
    <t>立项依据</t>
  </si>
  <si>
    <t>黔江区城市管理局职能职责</t>
  </si>
  <si>
    <t>当年绩效目标</t>
  </si>
  <si>
    <t>维持社会稳定，提升城市形象。</t>
  </si>
  <si>
    <t>绩效指标</t>
  </si>
  <si>
    <t>一级指标</t>
  </si>
  <si>
    <t>二级指标</t>
  </si>
  <si>
    <t xml:space="preserve">三级指标 </t>
  </si>
  <si>
    <t>指标权重</t>
  </si>
  <si>
    <t>计量单位</t>
  </si>
  <si>
    <t>指标性质</t>
  </si>
  <si>
    <t>指标值</t>
  </si>
  <si>
    <t>是否核心指标</t>
  </si>
  <si>
    <t>产出指标</t>
  </si>
  <si>
    <t>时效指标</t>
  </si>
  <si>
    <t>案件处置及时率</t>
  </si>
  <si>
    <t>30</t>
  </si>
  <si>
    <t>是</t>
  </si>
  <si>
    <t>满意度指标</t>
  </si>
  <si>
    <t>服务对象满意度指标</t>
  </si>
  <si>
    <t>市民满意度</t>
  </si>
  <si>
    <t>否</t>
  </si>
  <si>
    <t>数量指标</t>
  </si>
  <si>
    <t>规范占道经营次数</t>
  </si>
  <si>
    <t>次/年</t>
  </si>
  <si>
    <t>8000</t>
  </si>
  <si>
    <t>效益指标</t>
  </si>
  <si>
    <t>社会效益指标</t>
  </si>
  <si>
    <t>维持社会稳定</t>
  </si>
  <si>
    <t>定性</t>
  </si>
  <si>
    <t>优</t>
  </si>
  <si>
    <t>可持续影响指标</t>
  </si>
  <si>
    <t>提升城市亮度</t>
  </si>
  <si>
    <t>50011423T000002981173-“两违”整治工作专项经费</t>
  </si>
  <si>
    <t>政策依据：《城乡规划法》《重庆市城乡规划条例》资金用途：违建治理巡查、拆违工作经费。计算标准：合计316万元。其中：1.存量违法建筑整治专班运转经费89.6万元（购买办公桌椅电脑20万元+执法记录仪装备10万元+人员劳务费50万元+其他项目9.6万元=89.6万元）；2.调查摸底费120元/户×9200户=110.4万元；3.街道违建巡查车辆运行费6万元/辆×6辆=36万元。</t>
  </si>
  <si>
    <t>区政府《关于调整完善乡镇财政管理体制的通知》（黔江府发〔2022〕32号）。市财政局《重庆市基层政权建设资金管理办法》（渝财基〔2014〕11号）。根据区财政局《关于印发重庆市黔江区原农税助征员（协税员）养老和医疗补助兑现工作方案的通知》（黔江财政发〔2018〕39号）精神。</t>
  </si>
  <si>
    <t>建立黔江区分级负责、上下联动的“两违”管控机制，负责落实区“两违”整治工作领导小组作出的决策部署，承担对全区“两违”整治工作的统筹协调、目标考核、督促检查等工作，承担重庆市违法建筑整治工作指挥部及办公室交办案件查处的协调及其他日常事务。</t>
  </si>
  <si>
    <t>服务对象满意度</t>
  </si>
  <si>
    <t>＝</t>
  </si>
  <si>
    <t>整改、拆除城区屋顶“蓝顶子”</t>
  </si>
  <si>
    <t>平方米</t>
  </si>
  <si>
    <t>30000</t>
  </si>
  <si>
    <t>完成时间</t>
  </si>
  <si>
    <t>月</t>
  </si>
  <si>
    <t>≤</t>
  </si>
  <si>
    <t>12</t>
  </si>
  <si>
    <t>整治中心城区新增及存量“两违”</t>
  </si>
  <si>
    <t>处</t>
  </si>
  <si>
    <t>200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</si>
</sst>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3">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20"/>
      <color indexed="8"/>
      <name val="Times New Roman"/>
      <charset val="1"/>
    </font>
    <font>
      <sz val="11"/>
      <color indexed="8"/>
      <name val="Times New Roman"/>
      <charset val="1"/>
    </font>
    <font>
      <sz val="20"/>
      <color rgb="FF000000"/>
      <name val="Times New Roman"/>
      <charset val="134"/>
    </font>
    <font>
      <b/>
      <sz val="11"/>
      <color rgb="FF000000"/>
      <name val="宋体"/>
      <charset val="134"/>
    </font>
    <font>
      <b/>
      <sz val="11"/>
      <color rgb="FF000000"/>
      <name val="Times New Roman"/>
      <charset val="134"/>
    </font>
    <font>
      <sz val="11"/>
      <color rgb="FF000000"/>
      <name val="Times New Roma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22"/>
      <color rgb="FF000000"/>
      <name val="方正小标宋_GBK"/>
      <charset val="134"/>
    </font>
    <font>
      <sz val="11"/>
      <color indexed="8"/>
      <name val="宋体"/>
      <charset val="134"/>
      <scheme val="minor"/>
    </font>
    <font>
      <sz val="12"/>
      <color rgb="FF000000"/>
      <name val="方正黑体_GBK"/>
      <charset val="134"/>
    </font>
    <font>
      <b/>
      <sz val="12"/>
      <color rgb="FF000000"/>
      <name val="方正仿宋_GBK"/>
      <charset val="134"/>
    </font>
    <font>
      <sz val="11"/>
      <color rgb="FF000000"/>
      <name val="方正仿宋_GBK"/>
      <charset val="134"/>
    </font>
    <font>
      <sz val="12"/>
      <color rgb="FF000000"/>
      <name val="Times New Roman"/>
      <charset val="134"/>
    </font>
    <font>
      <b/>
      <sz val="12"/>
      <color rgb="FF000000"/>
      <name val="Times New Roman"/>
      <charset val="134"/>
    </font>
    <font>
      <sz val="9"/>
      <color rgb="FF000000"/>
      <name val="Times New Roman"/>
      <charset val="134"/>
    </font>
    <font>
      <sz val="12"/>
      <color rgb="FF000000"/>
      <name val="方正楷体_GBK"/>
      <charset val="134"/>
    </font>
    <font>
      <sz val="19"/>
      <color rgb="FF000000"/>
      <name val="方正小标宋_GBK"/>
      <charset val="134"/>
    </font>
    <font>
      <sz val="14"/>
      <color rgb="FF000000"/>
      <name val="方正黑体_GBK"/>
      <charset val="134"/>
    </font>
    <font>
      <sz val="12"/>
      <color rgb="FF000000"/>
      <name val="方正仿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11"/>
      <color rgb="FF000000"/>
      <name val="方正楷体_GBK"/>
      <charset val="134"/>
    </font>
    <font>
      <sz val="18"/>
      <color rgb="FF000000"/>
      <name val="方正小标宋_GBK"/>
      <charset val="134"/>
    </font>
    <font>
      <sz val="17"/>
      <color rgb="FF000000"/>
      <name val="方正小标宋_GBK"/>
      <charset val="134"/>
    </font>
    <font>
      <sz val="10"/>
      <color rgb="FFFF0000"/>
      <name val="Times New Roman"/>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20"/>
      <color rgb="FF000000"/>
      <name val="方正小标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1" fillId="0" borderId="0" applyFont="0" applyFill="0" applyBorder="0" applyAlignment="0" applyProtection="0">
      <alignment vertical="center"/>
    </xf>
    <xf numFmtId="44" fontId="41" fillId="0" borderId="0" applyFont="0" applyFill="0" applyBorder="0" applyAlignment="0" applyProtection="0">
      <alignment vertical="center"/>
    </xf>
    <xf numFmtId="9" fontId="41" fillId="0" borderId="0" applyFont="0" applyFill="0" applyBorder="0" applyAlignment="0" applyProtection="0">
      <alignment vertical="center"/>
    </xf>
    <xf numFmtId="41" fontId="41" fillId="0" borderId="0" applyFont="0" applyFill="0" applyBorder="0" applyAlignment="0" applyProtection="0">
      <alignment vertical="center"/>
    </xf>
    <xf numFmtId="42" fontId="41" fillId="0" borderId="0" applyFon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1" fillId="2" borderId="9" applyNumberFormat="0" applyFont="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10" applyNumberFormat="0" applyFill="0" applyAlignment="0" applyProtection="0">
      <alignment vertical="center"/>
    </xf>
    <xf numFmtId="0" fontId="48" fillId="0" borderId="10" applyNumberFormat="0" applyFill="0" applyAlignment="0" applyProtection="0">
      <alignment vertical="center"/>
    </xf>
    <xf numFmtId="0" fontId="49" fillId="0" borderId="11" applyNumberFormat="0" applyFill="0" applyAlignment="0" applyProtection="0">
      <alignment vertical="center"/>
    </xf>
    <xf numFmtId="0" fontId="49" fillId="0" borderId="0" applyNumberFormat="0" applyFill="0" applyBorder="0" applyAlignment="0" applyProtection="0">
      <alignment vertical="center"/>
    </xf>
    <xf numFmtId="0" fontId="50" fillId="3" borderId="12" applyNumberFormat="0" applyAlignment="0" applyProtection="0">
      <alignment vertical="center"/>
    </xf>
    <xf numFmtId="0" fontId="51" fillId="4" borderId="13" applyNumberFormat="0" applyAlignment="0" applyProtection="0">
      <alignment vertical="center"/>
    </xf>
    <xf numFmtId="0" fontId="52" fillId="4" borderId="12" applyNumberFormat="0" applyAlignment="0" applyProtection="0">
      <alignment vertical="center"/>
    </xf>
    <xf numFmtId="0" fontId="53" fillId="5" borderId="14" applyNumberFormat="0" applyAlignment="0" applyProtection="0">
      <alignment vertical="center"/>
    </xf>
    <xf numFmtId="0" fontId="54" fillId="0" borderId="15" applyNumberFormat="0" applyFill="0" applyAlignment="0" applyProtection="0">
      <alignment vertical="center"/>
    </xf>
    <xf numFmtId="0" fontId="55" fillId="0" borderId="16" applyNumberFormat="0" applyFill="0" applyAlignment="0" applyProtection="0">
      <alignment vertical="center"/>
    </xf>
    <xf numFmtId="0" fontId="56" fillId="6" borderId="0" applyNumberFormat="0" applyBorder="0" applyAlignment="0" applyProtection="0">
      <alignment vertical="center"/>
    </xf>
    <xf numFmtId="0" fontId="57" fillId="7" borderId="0" applyNumberFormat="0" applyBorder="0" applyAlignment="0" applyProtection="0">
      <alignment vertical="center"/>
    </xf>
    <xf numFmtId="0" fontId="58" fillId="8" borderId="0" applyNumberFormat="0" applyBorder="0" applyAlignment="0" applyProtection="0">
      <alignment vertical="center"/>
    </xf>
    <xf numFmtId="0" fontId="59" fillId="9" borderId="0" applyNumberFormat="0" applyBorder="0" applyAlignment="0" applyProtection="0">
      <alignment vertical="center"/>
    </xf>
    <xf numFmtId="0" fontId="60" fillId="10" borderId="0" applyNumberFormat="0" applyBorder="0" applyAlignment="0" applyProtection="0">
      <alignment vertical="center"/>
    </xf>
    <xf numFmtId="0" fontId="60" fillId="11" borderId="0" applyNumberFormat="0" applyBorder="0" applyAlignment="0" applyProtection="0">
      <alignment vertical="center"/>
    </xf>
    <xf numFmtId="0" fontId="59" fillId="12" borderId="0" applyNumberFormat="0" applyBorder="0" applyAlignment="0" applyProtection="0">
      <alignment vertical="center"/>
    </xf>
    <xf numFmtId="0" fontId="59" fillId="13" borderId="0" applyNumberFormat="0" applyBorder="0" applyAlignment="0" applyProtection="0">
      <alignment vertical="center"/>
    </xf>
    <xf numFmtId="0" fontId="60" fillId="14" borderId="0" applyNumberFormat="0" applyBorder="0" applyAlignment="0" applyProtection="0">
      <alignment vertical="center"/>
    </xf>
    <xf numFmtId="0" fontId="60" fillId="15" borderId="0" applyNumberFormat="0" applyBorder="0" applyAlignment="0" applyProtection="0">
      <alignment vertical="center"/>
    </xf>
    <xf numFmtId="0" fontId="59" fillId="16" borderId="0" applyNumberFormat="0" applyBorder="0" applyAlignment="0" applyProtection="0">
      <alignment vertical="center"/>
    </xf>
    <xf numFmtId="0" fontId="59" fillId="17" borderId="0" applyNumberFormat="0" applyBorder="0" applyAlignment="0" applyProtection="0">
      <alignment vertical="center"/>
    </xf>
    <xf numFmtId="0" fontId="60" fillId="18" borderId="0" applyNumberFormat="0" applyBorder="0" applyAlignment="0" applyProtection="0">
      <alignment vertical="center"/>
    </xf>
    <xf numFmtId="0" fontId="60" fillId="19"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60" fillId="22" borderId="0" applyNumberFormat="0" applyBorder="0" applyAlignment="0" applyProtection="0">
      <alignment vertical="center"/>
    </xf>
    <xf numFmtId="0" fontId="60" fillId="23" borderId="0" applyNumberFormat="0" applyBorder="0" applyAlignment="0" applyProtection="0">
      <alignment vertical="center"/>
    </xf>
    <xf numFmtId="0" fontId="59" fillId="24" borderId="0" applyNumberFormat="0" applyBorder="0" applyAlignment="0" applyProtection="0">
      <alignment vertical="center"/>
    </xf>
    <xf numFmtId="0" fontId="59" fillId="25" borderId="0" applyNumberFormat="0" applyBorder="0" applyAlignment="0" applyProtection="0">
      <alignment vertical="center"/>
    </xf>
    <xf numFmtId="0" fontId="60" fillId="26" borderId="0" applyNumberFormat="0" applyBorder="0" applyAlignment="0" applyProtection="0">
      <alignment vertical="center"/>
    </xf>
    <xf numFmtId="0" fontId="60" fillId="27" borderId="0" applyNumberFormat="0" applyBorder="0" applyAlignment="0" applyProtection="0">
      <alignment vertical="center"/>
    </xf>
    <xf numFmtId="0" fontId="59" fillId="28" borderId="0" applyNumberFormat="0" applyBorder="0" applyAlignment="0" applyProtection="0">
      <alignment vertical="center"/>
    </xf>
    <xf numFmtId="0" fontId="59" fillId="29" borderId="0" applyNumberFormat="0" applyBorder="0" applyAlignment="0" applyProtection="0">
      <alignment vertical="center"/>
    </xf>
    <xf numFmtId="0" fontId="60" fillId="30" borderId="0" applyNumberFormat="0" applyBorder="0" applyAlignment="0" applyProtection="0">
      <alignment vertical="center"/>
    </xf>
    <xf numFmtId="0" fontId="60" fillId="31" borderId="0" applyNumberFormat="0" applyBorder="0" applyAlignment="0" applyProtection="0">
      <alignment vertical="center"/>
    </xf>
    <xf numFmtId="0" fontId="59" fillId="32" borderId="0" applyNumberFormat="0" applyBorder="0" applyAlignment="0" applyProtection="0">
      <alignment vertical="center"/>
    </xf>
  </cellStyleXfs>
  <cellXfs count="116">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horizontal="center" vertical="center" wrapText="1"/>
    </xf>
    <xf numFmtId="0" fontId="7" fillId="0" borderId="0" xfId="0" applyFont="1" applyFill="1" applyAlignment="1">
      <alignment horizontal="righ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xf>
    <xf numFmtId="0" fontId="8" fillId="0" borderId="1" xfId="0" applyFont="1" applyFill="1" applyBorder="1" applyAlignment="1">
      <alignment horizontal="center" vertical="center" wrapText="1"/>
    </xf>
    <xf numFmtId="4" fontId="9" fillId="0" borderId="2" xfId="0" applyNumberFormat="1" applyFont="1" applyFill="1" applyBorder="1" applyAlignment="1">
      <alignment horizontal="center" vertical="center" wrapText="1"/>
    </xf>
    <xf numFmtId="4" fontId="9"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8" fillId="0" borderId="0" xfId="0" applyFont="1" applyFill="1" applyAlignment="1">
      <alignment horizontal="right" vertical="center" wrapText="1"/>
    </xf>
    <xf numFmtId="0" fontId="10" fillId="0" borderId="0" xfId="0" applyFont="1" applyBorder="1" applyAlignment="1">
      <alignment vertical="center" wrapText="1"/>
    </xf>
    <xf numFmtId="0" fontId="11" fillId="0" borderId="0" xfId="0" applyFont="1" applyBorder="1" applyAlignment="1">
      <alignmen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0" fontId="16" fillId="0" borderId="1" xfId="0" applyFont="1" applyBorder="1" applyAlignment="1">
      <alignment horizontal="center" vertical="center"/>
    </xf>
    <xf numFmtId="4" fontId="17" fillId="0" borderId="1" xfId="0" applyNumberFormat="1" applyFont="1" applyBorder="1" applyAlignment="1">
      <alignment horizontal="right" vertical="center"/>
    </xf>
    <xf numFmtId="0" fontId="18" fillId="0" borderId="0" xfId="0" applyFont="1" applyFill="1" applyBorder="1" applyAlignment="1">
      <alignment horizontal="center" vertical="center" wrapText="1"/>
    </xf>
    <xf numFmtId="0" fontId="19" fillId="0" borderId="0" xfId="0" applyFont="1" applyFill="1" applyAlignment="1">
      <alignment vertical="center"/>
    </xf>
    <xf numFmtId="0" fontId="20" fillId="0" borderId="4" xfId="0" applyFont="1" applyFill="1" applyBorder="1" applyAlignment="1">
      <alignment horizontal="center" vertical="center"/>
    </xf>
    <xf numFmtId="0" fontId="20" fillId="0" borderId="1" xfId="0" applyFont="1" applyFill="1" applyBorder="1" applyAlignment="1">
      <alignment horizontal="center" vertical="center"/>
    </xf>
    <xf numFmtId="0" fontId="11" fillId="0" borderId="0" xfId="0" applyFont="1" applyBorder="1" applyAlignment="1">
      <alignment horizontal="right" vertical="center"/>
    </xf>
    <xf numFmtId="0" fontId="20" fillId="0" borderId="5" xfId="0" applyFont="1" applyFill="1" applyBorder="1" applyAlignment="1">
      <alignment horizontal="center" vertical="center"/>
    </xf>
    <xf numFmtId="0" fontId="21" fillId="0" borderId="1" xfId="0" applyFont="1" applyFill="1" applyBorder="1" applyAlignment="1">
      <alignment horizontal="center" vertical="center"/>
    </xf>
    <xf numFmtId="4" fontId="17" fillId="0" borderId="1" xfId="0" applyNumberFormat="1" applyFont="1" applyFill="1" applyBorder="1" applyAlignment="1">
      <alignment horizontal="right" vertical="center"/>
    </xf>
    <xf numFmtId="0" fontId="22" fillId="0" borderId="1" xfId="0" applyFont="1" applyFill="1" applyBorder="1" applyAlignment="1">
      <alignment horizontal="center" vertical="center" wrapText="1"/>
    </xf>
    <xf numFmtId="4" fontId="23" fillId="0" borderId="1" xfId="0" applyNumberFormat="1" applyFont="1" applyFill="1" applyBorder="1" applyAlignment="1">
      <alignment horizontal="right" vertical="center"/>
    </xf>
    <xf numFmtId="0" fontId="20" fillId="0" borderId="1" xfId="0" applyFont="1" applyFill="1" applyBorder="1" applyAlignment="1">
      <alignment horizontal="center" vertical="center" wrapText="1"/>
    </xf>
    <xf numFmtId="4" fontId="24" fillId="0" borderId="1" xfId="0" applyNumberFormat="1" applyFont="1" applyFill="1" applyBorder="1" applyAlignment="1">
      <alignment horizontal="right" vertical="center"/>
    </xf>
    <xf numFmtId="4" fontId="25" fillId="0" borderId="1" xfId="0" applyNumberFormat="1" applyFont="1" applyFill="1" applyBorder="1" applyAlignment="1">
      <alignment horizontal="right" vertical="center"/>
    </xf>
    <xf numFmtId="0" fontId="26" fillId="0" borderId="0" xfId="0" applyFont="1" applyFill="1" applyBorder="1" applyAlignment="1">
      <alignment horizontal="right" vertical="center"/>
    </xf>
    <xf numFmtId="0" fontId="27" fillId="0" borderId="0" xfId="0" applyFont="1" applyBorder="1" applyAlignment="1">
      <alignment horizontal="center" vertical="center" wrapText="1"/>
    </xf>
    <xf numFmtId="0" fontId="11" fillId="0" borderId="0" xfId="0" applyFont="1" applyBorder="1" applyAlignment="1">
      <alignment horizontal="right" vertical="center" wrapText="1"/>
    </xf>
    <xf numFmtId="0" fontId="28" fillId="0" borderId="1" xfId="0" applyFont="1" applyBorder="1" applyAlignment="1">
      <alignment horizontal="center" vertical="center" wrapText="1"/>
    </xf>
    <xf numFmtId="0" fontId="21" fillId="0" borderId="1" xfId="0" applyFont="1" applyBorder="1" applyAlignment="1">
      <alignment horizontal="center" vertical="center" wrapText="1"/>
    </xf>
    <xf numFmtId="4" fontId="24" fillId="0" borderId="1" xfId="0" applyNumberFormat="1" applyFont="1" applyBorder="1" applyAlignment="1">
      <alignment horizontal="right" vertical="center" wrapText="1"/>
    </xf>
    <xf numFmtId="0" fontId="29" fillId="0" borderId="1" xfId="0" applyFont="1" applyBorder="1" applyAlignment="1">
      <alignment horizontal="left" vertical="center"/>
    </xf>
    <xf numFmtId="0" fontId="29" fillId="0" borderId="1" xfId="0" applyFont="1" applyBorder="1">
      <alignment vertical="center"/>
    </xf>
    <xf numFmtId="4" fontId="23" fillId="0" borderId="1" xfId="0" applyNumberFormat="1" applyFont="1" applyBorder="1" applyAlignment="1">
      <alignment horizontal="right" vertical="center" wrapText="1"/>
    </xf>
    <xf numFmtId="0" fontId="29" fillId="0" borderId="1" xfId="0" applyFont="1" applyBorder="1" applyAlignment="1">
      <alignment horizontal="left" vertical="center" wrapText="1"/>
    </xf>
    <xf numFmtId="0" fontId="29" fillId="0" borderId="1" xfId="0" applyFont="1" applyBorder="1" applyAlignment="1">
      <alignment vertical="center" wrapText="1"/>
    </xf>
    <xf numFmtId="0" fontId="30" fillId="0" borderId="1" xfId="0" applyFont="1" applyBorder="1" applyAlignment="1">
      <alignment horizontal="center" vertical="center"/>
    </xf>
    <xf numFmtId="0" fontId="30" fillId="0" borderId="1" xfId="0" applyFont="1" applyBorder="1" applyAlignment="1">
      <alignment horizontal="center" vertical="center" wrapText="1"/>
    </xf>
    <xf numFmtId="0" fontId="31" fillId="0" borderId="1" xfId="0" applyFont="1" applyBorder="1" applyAlignment="1">
      <alignment horizontal="center" vertical="center"/>
    </xf>
    <xf numFmtId="4" fontId="32" fillId="0" borderId="1" xfId="0" applyNumberFormat="1" applyFont="1" applyBorder="1" applyAlignment="1">
      <alignment horizontal="right" vertical="center"/>
    </xf>
    <xf numFmtId="0" fontId="33" fillId="0" borderId="1" xfId="0" applyFont="1" applyBorder="1" applyAlignment="1">
      <alignment horizontal="left" vertical="center"/>
    </xf>
    <xf numFmtId="0" fontId="33" fillId="0" borderId="1" xfId="0" applyFont="1" applyBorder="1">
      <alignment vertical="center"/>
    </xf>
    <xf numFmtId="4" fontId="25" fillId="0" borderId="1" xfId="0" applyNumberFormat="1" applyFont="1" applyBorder="1" applyAlignment="1">
      <alignment horizontal="right" vertical="center"/>
    </xf>
    <xf numFmtId="0" fontId="33" fillId="0" borderId="1" xfId="0" applyFont="1" applyBorder="1" applyAlignment="1">
      <alignment horizontal="left" vertical="center" wrapText="1"/>
    </xf>
    <xf numFmtId="0" fontId="33" fillId="0" borderId="1" xfId="0" applyFont="1" applyBorder="1" applyAlignment="1">
      <alignment vertical="center" wrapText="1"/>
    </xf>
    <xf numFmtId="0" fontId="34" fillId="0" borderId="0" xfId="0" applyFont="1" applyBorder="1" applyAlignment="1">
      <alignment horizontal="right" vertical="center"/>
    </xf>
    <xf numFmtId="0" fontId="28" fillId="0" borderId="1" xfId="0" applyFont="1" applyBorder="1" applyAlignment="1">
      <alignment horizontal="center" vertical="center"/>
    </xf>
    <xf numFmtId="0" fontId="21" fillId="0" borderId="1" xfId="0" applyFont="1" applyBorder="1" applyAlignment="1">
      <alignment horizontal="center" vertical="center"/>
    </xf>
    <xf numFmtId="4" fontId="23" fillId="0" borderId="1" xfId="0" applyNumberFormat="1" applyFont="1" applyBorder="1" applyAlignment="1">
      <alignment horizontal="right" vertical="center"/>
    </xf>
    <xf numFmtId="0" fontId="3" fillId="0" borderId="0" xfId="0" applyFont="1" applyBorder="1">
      <alignment vertical="center"/>
    </xf>
    <xf numFmtId="0" fontId="11" fillId="0" borderId="0" xfId="0" applyFont="1" applyBorder="1">
      <alignment vertical="center"/>
    </xf>
    <xf numFmtId="0" fontId="35" fillId="0" borderId="0" xfId="0" applyFont="1" applyBorder="1" applyAlignment="1">
      <alignment horizontal="center" vertical="center"/>
    </xf>
    <xf numFmtId="0" fontId="20" fillId="0" borderId="1" xfId="0" applyFont="1" applyBorder="1" applyAlignment="1">
      <alignment horizontal="center" vertical="center"/>
    </xf>
    <xf numFmtId="0" fontId="14" fillId="0" borderId="1" xfId="0" applyFont="1" applyBorder="1" applyAlignment="1">
      <alignment horizontal="center" vertical="center"/>
    </xf>
    <xf numFmtId="0" fontId="16" fillId="0" borderId="1" xfId="0" applyFont="1" applyBorder="1" applyAlignment="1">
      <alignment horizontal="left" vertical="center"/>
    </xf>
    <xf numFmtId="0" fontId="16" fillId="0" borderId="1" xfId="0" applyFont="1" applyBorder="1">
      <alignment vertical="center"/>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36" fillId="0" borderId="0" xfId="0" applyFont="1" applyBorder="1" applyAlignment="1">
      <alignment horizontal="center" vertical="center" wrapText="1"/>
    </xf>
    <xf numFmtId="0" fontId="20" fillId="0" borderId="1" xfId="0" applyFont="1" applyBorder="1" applyAlignment="1">
      <alignment horizontal="center" vertical="center" wrapText="1"/>
    </xf>
    <xf numFmtId="4" fontId="17" fillId="0" borderId="1" xfId="0" applyNumberFormat="1" applyFont="1" applyBorder="1" applyAlignment="1">
      <alignment horizontal="center" vertical="center" wrapText="1"/>
    </xf>
    <xf numFmtId="4" fontId="17" fillId="0" borderId="1" xfId="0" applyNumberFormat="1" applyFont="1" applyFill="1" applyBorder="1" applyAlignment="1">
      <alignment horizontal="center" vertical="center" wrapText="1"/>
    </xf>
    <xf numFmtId="4" fontId="23" fillId="0" borderId="1" xfId="0" applyNumberFormat="1" applyFont="1" applyFill="1" applyBorder="1" applyAlignment="1">
      <alignment horizontal="center" vertical="center" wrapText="1"/>
    </xf>
    <xf numFmtId="0" fontId="0" fillId="0" borderId="0" xfId="0" applyFont="1" applyBorder="1">
      <alignment vertical="center"/>
    </xf>
    <xf numFmtId="0" fontId="19" fillId="0" borderId="0" xfId="0" applyFont="1" applyFill="1" applyBorder="1" applyAlignment="1">
      <alignment horizontal="center" vertical="center"/>
    </xf>
    <xf numFmtId="0" fontId="11" fillId="0" borderId="0" xfId="0" applyFont="1" applyBorder="1" applyAlignment="1">
      <alignment horizontal="left" vertical="center"/>
    </xf>
    <xf numFmtId="0" fontId="3" fillId="0" borderId="0" xfId="0" applyFont="1" applyFill="1" applyBorder="1" applyAlignment="1">
      <alignment horizontal="center" vertical="center"/>
    </xf>
    <xf numFmtId="0" fontId="18" fillId="0" borderId="0" xfId="0" applyFont="1" applyFill="1" applyBorder="1" applyAlignment="1">
      <alignment horizontal="center" vertical="center"/>
    </xf>
    <xf numFmtId="0" fontId="34" fillId="0" borderId="0" xfId="0" applyFont="1" applyFill="1" applyBorder="1" applyAlignment="1">
      <alignment horizontal="center" vertical="center"/>
    </xf>
    <xf numFmtId="0" fontId="20" fillId="0" borderId="6" xfId="0" applyFont="1" applyBorder="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0" xfId="0" applyFont="1" applyBorder="1" applyAlignment="1">
      <alignment horizontal="center" vertical="center"/>
    </xf>
    <xf numFmtId="0" fontId="20" fillId="0" borderId="0" xfId="0" applyFont="1" applyFill="1" applyBorder="1" applyAlignment="1">
      <alignment horizontal="center" vertical="center"/>
    </xf>
    <xf numFmtId="4" fontId="15" fillId="0" borderId="6" xfId="0" applyNumberFormat="1" applyFont="1" applyBorder="1" applyAlignment="1">
      <alignment horizontal="right" vertical="center"/>
    </xf>
    <xf numFmtId="4" fontId="15" fillId="0" borderId="7" xfId="0" applyNumberFormat="1" applyFont="1" applyBorder="1" applyAlignment="1">
      <alignment horizontal="right" vertical="center"/>
    </xf>
    <xf numFmtId="4" fontId="15" fillId="0" borderId="8" xfId="0" applyNumberFormat="1" applyFont="1" applyBorder="1" applyAlignment="1">
      <alignment horizontal="right" vertical="center"/>
    </xf>
    <xf numFmtId="4" fontId="15" fillId="0" borderId="0" xfId="0" applyNumberFormat="1" applyFont="1" applyBorder="1" applyAlignment="1">
      <alignment horizontal="right" vertical="center"/>
    </xf>
    <xf numFmtId="4" fontId="15" fillId="0" borderId="0" xfId="0" applyNumberFormat="1" applyFont="1" applyFill="1" applyBorder="1" applyAlignment="1">
      <alignment horizontal="right" vertical="center"/>
    </xf>
    <xf numFmtId="4" fontId="17" fillId="0" borderId="6" xfId="0" applyNumberFormat="1" applyFont="1" applyBorder="1" applyAlignment="1">
      <alignment horizontal="right" vertical="center"/>
    </xf>
    <xf numFmtId="4" fontId="17" fillId="0" borderId="7" xfId="0" applyNumberFormat="1" applyFont="1" applyBorder="1" applyAlignment="1">
      <alignment horizontal="right" vertical="center"/>
    </xf>
    <xf numFmtId="4" fontId="17" fillId="0" borderId="8" xfId="0" applyNumberFormat="1" applyFont="1" applyBorder="1" applyAlignment="1">
      <alignment horizontal="right" vertical="center"/>
    </xf>
    <xf numFmtId="4" fontId="17" fillId="0" borderId="0" xfId="0" applyNumberFormat="1" applyFont="1" applyBorder="1" applyAlignment="1">
      <alignment horizontal="right" vertical="center"/>
    </xf>
    <xf numFmtId="4" fontId="17" fillId="0" borderId="0" xfId="0" applyNumberFormat="1" applyFont="1" applyFill="1" applyBorder="1" applyAlignment="1">
      <alignment horizontal="right" vertical="center"/>
    </xf>
    <xf numFmtId="0" fontId="26" fillId="0" borderId="0" xfId="0" applyFont="1" applyFill="1" applyBorder="1" applyAlignment="1">
      <alignment horizontal="center" vertical="center"/>
    </xf>
    <xf numFmtId="4" fontId="15" fillId="0" borderId="1" xfId="0" applyNumberFormat="1" applyFont="1" applyBorder="1" applyAlignment="1">
      <alignment horizontal="right" vertical="center" wrapText="1"/>
    </xf>
    <xf numFmtId="4" fontId="37" fillId="0" borderId="1" xfId="0" applyNumberFormat="1" applyFont="1" applyBorder="1" applyAlignment="1">
      <alignment horizontal="right" vertical="center" wrapText="1"/>
    </xf>
    <xf numFmtId="4" fontId="17" fillId="0" borderId="1" xfId="0" applyNumberFormat="1" applyFont="1" applyBorder="1" applyAlignment="1">
      <alignment horizontal="right" vertical="center" wrapText="1"/>
    </xf>
    <xf numFmtId="0" fontId="26" fillId="0" borderId="0" xfId="0" applyFont="1" applyBorder="1" applyAlignment="1">
      <alignment vertical="center" wrapText="1"/>
    </xf>
    <xf numFmtId="4" fontId="24"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8" fillId="0" borderId="0" xfId="0" applyFont="1" applyBorder="1" applyAlignment="1">
      <alignment horizontal="center" vertical="center" wrapText="1"/>
    </xf>
    <xf numFmtId="0" fontId="39" fillId="0" borderId="0" xfId="0" applyFont="1" applyBorder="1" applyAlignment="1">
      <alignment horizontal="center" vertical="center" wrapText="1"/>
    </xf>
    <xf numFmtId="0" fontId="40" fillId="0" borderId="0" xfId="0" applyFont="1" applyBorder="1" applyAlignment="1">
      <alignment horizontal="center" vertical="center" wrapText="1"/>
    </xf>
    <xf numFmtId="0" fontId="29" fillId="0" borderId="0" xfId="0" applyFont="1" applyBorder="1" applyAlignment="1">
      <alignment horizontal="center" vertical="center" wrapText="1"/>
    </xf>
    <xf numFmtId="0" fontId="21"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4" sqref="A4"/>
    </sheetView>
  </sheetViews>
  <sheetFormatPr defaultColWidth="10" defaultRowHeight="13.5"/>
  <cols>
    <col min="1" max="1" width="85.5" customWidth="1"/>
  </cols>
  <sheetData>
    <row r="1" ht="66.4" customHeight="1" spans="1:1">
      <c r="A1" s="24"/>
    </row>
    <row r="2" ht="90.55" customHeight="1" spans="1:1">
      <c r="A2" s="111" t="s">
        <v>0</v>
      </c>
    </row>
    <row r="3" ht="16.35" customHeight="1" spans="1:1">
      <c r="A3" s="112"/>
    </row>
    <row r="4" ht="52.6" customHeight="1" spans="1:1">
      <c r="A4" s="113" t="s">
        <v>1</v>
      </c>
    </row>
    <row r="5" ht="16.35" customHeight="1" spans="1:1">
      <c r="A5" s="112"/>
    </row>
    <row r="6" ht="16.35" customHeight="1" spans="1:1">
      <c r="A6" s="112"/>
    </row>
    <row r="7" ht="29.3" customHeight="1" spans="1:1">
      <c r="A7" s="114" t="s">
        <v>2</v>
      </c>
    </row>
    <row r="8" ht="16.35" customHeight="1" spans="1:1">
      <c r="A8" s="115"/>
    </row>
    <row r="9" ht="31.9" customHeight="1" spans="1:1">
      <c r="A9" s="114" t="s">
        <v>3</v>
      </c>
    </row>
    <row r="10" ht="16.35" customHeight="1" spans="1:1">
      <c r="A10" s="114"/>
    </row>
    <row r="11" ht="54.3" customHeight="1" spans="1:1">
      <c r="A11" s="114" t="s">
        <v>4</v>
      </c>
    </row>
  </sheetData>
  <printOptions horizontalCentered="1"/>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opLeftCell="A4" workbookViewId="0">
      <selection activeCell="E7" sqref="E7"/>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24"/>
      <c r="B1" s="25" t="s">
        <v>5</v>
      </c>
    </row>
    <row r="2" ht="16.35" customHeight="1"/>
    <row r="3" ht="40.5" customHeight="1" spans="2:8">
      <c r="B3" s="46" t="s">
        <v>6</v>
      </c>
      <c r="C3" s="46"/>
      <c r="D3" s="46"/>
      <c r="E3" s="46"/>
      <c r="F3" s="46"/>
      <c r="G3" s="46"/>
      <c r="H3" s="46"/>
    </row>
    <row r="4" ht="23.25" customHeight="1" spans="8:8">
      <c r="H4" s="65" t="s">
        <v>7</v>
      </c>
    </row>
    <row r="5" ht="43.1" customHeight="1" spans="2:8">
      <c r="B5" s="48" t="s">
        <v>8</v>
      </c>
      <c r="C5" s="48"/>
      <c r="D5" s="48" t="s">
        <v>9</v>
      </c>
      <c r="E5" s="48"/>
      <c r="F5" s="48"/>
      <c r="G5" s="48"/>
      <c r="H5" s="48"/>
    </row>
    <row r="6" ht="43.1" customHeight="1" spans="2:8">
      <c r="B6" s="66" t="s">
        <v>10</v>
      </c>
      <c r="C6" s="66" t="s">
        <v>11</v>
      </c>
      <c r="D6" s="66" t="s">
        <v>10</v>
      </c>
      <c r="E6" s="66" t="s">
        <v>12</v>
      </c>
      <c r="F6" s="48" t="s">
        <v>13</v>
      </c>
      <c r="G6" s="48" t="s">
        <v>14</v>
      </c>
      <c r="H6" s="48" t="s">
        <v>15</v>
      </c>
    </row>
    <row r="7" ht="24.15" customHeight="1" spans="2:8">
      <c r="B7" s="67" t="s">
        <v>16</v>
      </c>
      <c r="C7" s="109">
        <v>1810.17</v>
      </c>
      <c r="D7" s="67" t="s">
        <v>17</v>
      </c>
      <c r="E7" s="109">
        <v>1810.17</v>
      </c>
      <c r="F7" s="109">
        <v>1810.17</v>
      </c>
      <c r="G7" s="109"/>
      <c r="H7" s="109"/>
    </row>
    <row r="8" ht="23.25" customHeight="1" spans="2:8">
      <c r="B8" s="52" t="s">
        <v>18</v>
      </c>
      <c r="C8" s="68">
        <v>1810.17</v>
      </c>
      <c r="D8" s="52" t="s">
        <v>19</v>
      </c>
      <c r="E8" s="68">
        <v>163.33</v>
      </c>
      <c r="F8" s="68">
        <v>163.33</v>
      </c>
      <c r="G8" s="68"/>
      <c r="H8" s="68"/>
    </row>
    <row r="9" ht="23.25" customHeight="1" spans="2:8">
      <c r="B9" s="52" t="s">
        <v>20</v>
      </c>
      <c r="C9" s="68"/>
      <c r="D9" s="52" t="s">
        <v>21</v>
      </c>
      <c r="E9" s="68">
        <v>74.67</v>
      </c>
      <c r="F9" s="68">
        <v>74.67</v>
      </c>
      <c r="G9" s="68"/>
      <c r="H9" s="68"/>
    </row>
    <row r="10" ht="23.25" customHeight="1" spans="2:8">
      <c r="B10" s="52" t="s">
        <v>22</v>
      </c>
      <c r="C10" s="68"/>
      <c r="D10" s="52" t="s">
        <v>23</v>
      </c>
      <c r="E10" s="68">
        <v>1491.47</v>
      </c>
      <c r="F10" s="68">
        <v>1491.47</v>
      </c>
      <c r="G10" s="68"/>
      <c r="H10" s="68"/>
    </row>
    <row r="11" ht="23.25" customHeight="1" spans="2:8">
      <c r="B11" s="52"/>
      <c r="C11" s="68"/>
      <c r="D11" s="52" t="s">
        <v>24</v>
      </c>
      <c r="E11" s="68">
        <v>80.71</v>
      </c>
      <c r="F11" s="68">
        <v>80.71</v>
      </c>
      <c r="G11" s="68"/>
      <c r="H11" s="68"/>
    </row>
    <row r="12" ht="20.7" customHeight="1" spans="2:8">
      <c r="B12" s="8"/>
      <c r="C12" s="110"/>
      <c r="D12" s="8"/>
      <c r="E12" s="110"/>
      <c r="F12" s="110"/>
      <c r="G12" s="110"/>
      <c r="H12" s="110"/>
    </row>
    <row r="13" ht="22.4" customHeight="1" spans="2:8">
      <c r="B13" s="49" t="s">
        <v>25</v>
      </c>
      <c r="C13" s="109"/>
      <c r="D13" s="49" t="s">
        <v>26</v>
      </c>
      <c r="E13" s="110"/>
      <c r="F13" s="110"/>
      <c r="G13" s="110"/>
      <c r="H13" s="110"/>
    </row>
    <row r="14" ht="21.55" customHeight="1" spans="2:8">
      <c r="B14" s="55" t="s">
        <v>27</v>
      </c>
      <c r="C14" s="68"/>
      <c r="D14" s="8"/>
      <c r="E14" s="110"/>
      <c r="F14" s="110"/>
      <c r="G14" s="110"/>
      <c r="H14" s="110"/>
    </row>
    <row r="15" ht="20.7" customHeight="1" spans="2:8">
      <c r="B15" s="55" t="s">
        <v>28</v>
      </c>
      <c r="C15" s="68"/>
      <c r="D15" s="8"/>
      <c r="E15" s="110"/>
      <c r="F15" s="110"/>
      <c r="G15" s="110"/>
      <c r="H15" s="110"/>
    </row>
    <row r="16" ht="20.7" customHeight="1" spans="2:8">
      <c r="B16" s="55" t="s">
        <v>29</v>
      </c>
      <c r="C16" s="68"/>
      <c r="D16" s="8"/>
      <c r="E16" s="110"/>
      <c r="F16" s="110"/>
      <c r="G16" s="110"/>
      <c r="H16" s="110"/>
    </row>
    <row r="17" ht="20.7" customHeight="1" spans="2:8">
      <c r="B17" s="8"/>
      <c r="C17" s="110"/>
      <c r="D17" s="8"/>
      <c r="E17" s="110"/>
      <c r="F17" s="110"/>
      <c r="G17" s="110"/>
      <c r="H17" s="110"/>
    </row>
    <row r="18" ht="24.15" customHeight="1" spans="2:8">
      <c r="B18" s="67" t="s">
        <v>30</v>
      </c>
      <c r="C18" s="109">
        <v>1810.17</v>
      </c>
      <c r="D18" s="67" t="s">
        <v>31</v>
      </c>
      <c r="E18" s="109">
        <v>1810.17</v>
      </c>
      <c r="F18" s="109">
        <v>1810.17</v>
      </c>
      <c r="G18" s="109"/>
      <c r="H18" s="109"/>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abSelected="1" workbookViewId="0">
      <selection activeCell="H8" sqref="H8"/>
    </sheetView>
  </sheetViews>
  <sheetFormatPr defaultColWidth="10" defaultRowHeight="13.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24"/>
      <c r="B1" s="25" t="s">
        <v>32</v>
      </c>
      <c r="C1" s="24"/>
      <c r="D1" s="24"/>
      <c r="E1" s="24"/>
      <c r="F1" s="24"/>
    </row>
    <row r="2" ht="16.35" customHeight="1" spans="2:6">
      <c r="B2" s="78" t="s">
        <v>33</v>
      </c>
      <c r="C2" s="78"/>
      <c r="D2" s="78"/>
      <c r="E2" s="78"/>
      <c r="F2" s="78"/>
    </row>
    <row r="3" ht="16.35" customHeight="1" spans="2:6">
      <c r="B3" s="78"/>
      <c r="C3" s="78"/>
      <c r="D3" s="78"/>
      <c r="E3" s="78"/>
      <c r="F3" s="78"/>
    </row>
    <row r="4" ht="16.35" customHeight="1" spans="2:6">
      <c r="B4" s="24"/>
      <c r="C4" s="24"/>
      <c r="D4" s="24"/>
      <c r="E4" s="24"/>
      <c r="F4" s="24"/>
    </row>
    <row r="5" ht="20.7" customHeight="1" spans="2:6">
      <c r="B5" s="24"/>
      <c r="C5" s="24"/>
      <c r="D5" s="24"/>
      <c r="E5" s="24"/>
      <c r="F5" s="36" t="s">
        <v>7</v>
      </c>
    </row>
    <row r="6" ht="34.5" customHeight="1" spans="2:8">
      <c r="B6" s="79" t="s">
        <v>34</v>
      </c>
      <c r="C6" s="79"/>
      <c r="D6" s="79" t="s">
        <v>35</v>
      </c>
      <c r="E6" s="79"/>
      <c r="F6" s="79"/>
      <c r="H6" t="s">
        <v>36</v>
      </c>
    </row>
    <row r="7" ht="29.3" customHeight="1" spans="2:10">
      <c r="B7" s="79" t="s">
        <v>37</v>
      </c>
      <c r="C7" s="79" t="s">
        <v>38</v>
      </c>
      <c r="D7" s="79" t="s">
        <v>39</v>
      </c>
      <c r="E7" s="79" t="s">
        <v>40</v>
      </c>
      <c r="F7" s="79" t="s">
        <v>41</v>
      </c>
      <c r="H7" t="s">
        <v>42</v>
      </c>
      <c r="I7" t="s">
        <v>43</v>
      </c>
      <c r="J7" t="s">
        <v>44</v>
      </c>
    </row>
    <row r="8" ht="22.4" customHeight="1" spans="2:14">
      <c r="B8" s="28" t="s">
        <v>12</v>
      </c>
      <c r="C8" s="28"/>
      <c r="D8" s="105">
        <v>1810.17</v>
      </c>
      <c r="E8" s="105">
        <v>1192.97</v>
      </c>
      <c r="F8" s="105">
        <v>617.2</v>
      </c>
      <c r="H8">
        <v>1467.99</v>
      </c>
      <c r="I8">
        <v>1027.37</v>
      </c>
      <c r="J8">
        <v>440.62</v>
      </c>
      <c r="L8">
        <f>D8-H8</f>
        <v>342.18</v>
      </c>
      <c r="M8">
        <f>E8-I8</f>
        <v>165.6</v>
      </c>
      <c r="N8">
        <f>F8-J8</f>
        <v>176.58</v>
      </c>
    </row>
    <row r="9" ht="19.8" customHeight="1" spans="2:9">
      <c r="B9" s="74" t="s">
        <v>45</v>
      </c>
      <c r="C9" s="75" t="s">
        <v>19</v>
      </c>
      <c r="D9" s="106">
        <v>163.33</v>
      </c>
      <c r="E9" s="107">
        <v>163.33</v>
      </c>
      <c r="F9" s="107"/>
      <c r="H9">
        <v>140.75</v>
      </c>
      <c r="I9">
        <v>140.75</v>
      </c>
    </row>
    <row r="10" ht="17.25" customHeight="1" spans="2:9">
      <c r="B10" s="76" t="s">
        <v>46</v>
      </c>
      <c r="C10" s="77" t="s">
        <v>47</v>
      </c>
      <c r="D10" s="107">
        <v>163.33</v>
      </c>
      <c r="E10" s="107">
        <v>163.33</v>
      </c>
      <c r="F10" s="107"/>
      <c r="H10">
        <v>140.75</v>
      </c>
      <c r="I10">
        <v>140.75</v>
      </c>
    </row>
    <row r="11" ht="18.95" customHeight="1" spans="2:9">
      <c r="B11" s="76" t="s">
        <v>48</v>
      </c>
      <c r="C11" s="77" t="s">
        <v>49</v>
      </c>
      <c r="D11" s="107">
        <v>95.09</v>
      </c>
      <c r="E11" s="107">
        <v>95.09</v>
      </c>
      <c r="F11" s="107"/>
      <c r="H11">
        <v>81.57</v>
      </c>
      <c r="I11">
        <v>81.57</v>
      </c>
    </row>
    <row r="12" ht="18.95" customHeight="1" spans="2:9">
      <c r="B12" s="76" t="s">
        <v>50</v>
      </c>
      <c r="C12" s="77" t="s">
        <v>51</v>
      </c>
      <c r="D12" s="107">
        <v>47.54</v>
      </c>
      <c r="E12" s="107">
        <v>47.54</v>
      </c>
      <c r="F12" s="107"/>
      <c r="H12">
        <v>40.78</v>
      </c>
      <c r="I12">
        <v>40.78</v>
      </c>
    </row>
    <row r="13" ht="18.95" customHeight="1" spans="2:9">
      <c r="B13" s="76" t="s">
        <v>52</v>
      </c>
      <c r="C13" s="77" t="s">
        <v>53</v>
      </c>
      <c r="D13" s="107">
        <v>20.7</v>
      </c>
      <c r="E13" s="107">
        <v>20.7</v>
      </c>
      <c r="F13" s="107"/>
      <c r="H13">
        <v>18.4</v>
      </c>
      <c r="I13">
        <v>18.4</v>
      </c>
    </row>
    <row r="14" ht="19.8" customHeight="1" spans="2:9">
      <c r="B14" s="74" t="s">
        <v>54</v>
      </c>
      <c r="C14" s="75" t="s">
        <v>21</v>
      </c>
      <c r="D14" s="107">
        <v>74.67</v>
      </c>
      <c r="E14" s="107">
        <v>74.67</v>
      </c>
      <c r="F14" s="107"/>
      <c r="H14">
        <v>64.26</v>
      </c>
      <c r="I14">
        <v>64.26</v>
      </c>
    </row>
    <row r="15" ht="17.25" customHeight="1" spans="2:9">
      <c r="B15" s="76" t="s">
        <v>55</v>
      </c>
      <c r="C15" s="77" t="s">
        <v>56</v>
      </c>
      <c r="D15" s="107">
        <v>74.67</v>
      </c>
      <c r="E15" s="107">
        <v>74.67</v>
      </c>
      <c r="F15" s="107"/>
      <c r="H15">
        <v>64.26</v>
      </c>
      <c r="I15">
        <v>64.26</v>
      </c>
    </row>
    <row r="16" ht="18.95" customHeight="1" spans="2:9">
      <c r="B16" s="76" t="s">
        <v>57</v>
      </c>
      <c r="C16" s="77" t="s">
        <v>58</v>
      </c>
      <c r="D16" s="107">
        <v>59.43</v>
      </c>
      <c r="E16" s="107">
        <v>59.43</v>
      </c>
      <c r="F16" s="107"/>
      <c r="H16">
        <v>50.98</v>
      </c>
      <c r="I16">
        <v>50.98</v>
      </c>
    </row>
    <row r="17" ht="18.95" customHeight="1" spans="2:9">
      <c r="B17" s="76" t="s">
        <v>59</v>
      </c>
      <c r="C17" s="77" t="s">
        <v>60</v>
      </c>
      <c r="D17" s="107">
        <v>8.48</v>
      </c>
      <c r="E17" s="107">
        <v>8.48</v>
      </c>
      <c r="F17" s="107"/>
      <c r="H17">
        <v>7.36</v>
      </c>
      <c r="I17">
        <v>7.36</v>
      </c>
    </row>
    <row r="18" ht="18.95" customHeight="1" spans="2:9">
      <c r="B18" s="76" t="s">
        <v>61</v>
      </c>
      <c r="C18" s="77" t="s">
        <v>62</v>
      </c>
      <c r="D18" s="107">
        <v>6.76</v>
      </c>
      <c r="E18" s="107">
        <v>6.76</v>
      </c>
      <c r="F18" s="107"/>
      <c r="H18">
        <v>5.92</v>
      </c>
      <c r="I18">
        <v>5.92</v>
      </c>
    </row>
    <row r="19" ht="19.8" customHeight="1" spans="2:10">
      <c r="B19" s="74" t="s">
        <v>63</v>
      </c>
      <c r="C19" s="75" t="s">
        <v>23</v>
      </c>
      <c r="D19" s="107">
        <v>1491.47</v>
      </c>
      <c r="E19" s="107">
        <v>874.27</v>
      </c>
      <c r="F19" s="107">
        <v>617.2</v>
      </c>
      <c r="H19">
        <v>1193.73</v>
      </c>
      <c r="I19">
        <v>753.11</v>
      </c>
      <c r="J19">
        <v>440.62</v>
      </c>
    </row>
    <row r="20" ht="17.25" customHeight="1" spans="2:10">
      <c r="B20" s="76" t="s">
        <v>64</v>
      </c>
      <c r="C20" s="77" t="s">
        <v>65</v>
      </c>
      <c r="D20" s="107">
        <v>1491.47</v>
      </c>
      <c r="E20" s="107">
        <v>874.27</v>
      </c>
      <c r="F20" s="107">
        <v>617.2</v>
      </c>
      <c r="H20">
        <v>1193.73</v>
      </c>
      <c r="I20">
        <v>753.11</v>
      </c>
      <c r="J20">
        <v>440.62</v>
      </c>
    </row>
    <row r="21" ht="18.95" customHeight="1" spans="2:10">
      <c r="B21" s="76" t="s">
        <v>66</v>
      </c>
      <c r="C21" s="77" t="s">
        <v>67</v>
      </c>
      <c r="D21" s="107">
        <v>1491.47</v>
      </c>
      <c r="E21" s="107">
        <v>874.27</v>
      </c>
      <c r="F21" s="107">
        <v>617.2</v>
      </c>
      <c r="H21">
        <v>1193.73</v>
      </c>
      <c r="I21">
        <v>753.11</v>
      </c>
      <c r="J21">
        <v>440.62</v>
      </c>
    </row>
    <row r="22" ht="19.8" customHeight="1" spans="2:9">
      <c r="B22" s="74" t="s">
        <v>68</v>
      </c>
      <c r="C22" s="75" t="s">
        <v>24</v>
      </c>
      <c r="D22" s="107">
        <v>80.71</v>
      </c>
      <c r="E22" s="107">
        <v>80.71</v>
      </c>
      <c r="F22" s="107"/>
      <c r="H22">
        <v>69.25</v>
      </c>
      <c r="I22">
        <v>69.25</v>
      </c>
    </row>
    <row r="23" ht="17.25" customHeight="1" spans="2:9">
      <c r="B23" s="76" t="s">
        <v>69</v>
      </c>
      <c r="C23" s="77" t="s">
        <v>70</v>
      </c>
      <c r="D23" s="107">
        <v>80.71</v>
      </c>
      <c r="E23" s="107">
        <v>80.71</v>
      </c>
      <c r="F23" s="107"/>
      <c r="H23">
        <v>69.25</v>
      </c>
      <c r="I23">
        <v>69.25</v>
      </c>
    </row>
    <row r="24" ht="18.95" customHeight="1" spans="2:9">
      <c r="B24" s="76" t="s">
        <v>71</v>
      </c>
      <c r="C24" s="77" t="s">
        <v>72</v>
      </c>
      <c r="D24" s="107">
        <v>80.71</v>
      </c>
      <c r="E24" s="107">
        <v>80.71</v>
      </c>
      <c r="F24" s="107"/>
      <c r="H24">
        <v>69.25</v>
      </c>
      <c r="I24">
        <v>69.25</v>
      </c>
    </row>
    <row r="25" ht="23.25" customHeight="1" spans="2:6">
      <c r="B25" s="108"/>
      <c r="C25" s="108"/>
      <c r="D25" s="108"/>
      <c r="E25" s="108"/>
      <c r="F25" s="108"/>
    </row>
  </sheetData>
  <mergeCells count="5">
    <mergeCell ref="B6:C6"/>
    <mergeCell ref="D6:F6"/>
    <mergeCell ref="B8:C8"/>
    <mergeCell ref="B25:F25"/>
    <mergeCell ref="B2:F3"/>
  </mergeCells>
  <printOptions horizontalCentered="1"/>
  <pageMargins left="0.0780000016093254" right="0.0780000016093254" top="0.39300000667572"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view="pageBreakPreview" zoomScaleNormal="100" workbookViewId="0">
      <selection activeCell="K8" sqref="K8"/>
    </sheetView>
  </sheetViews>
  <sheetFormatPr defaultColWidth="10" defaultRowHeight="13.5"/>
  <cols>
    <col min="1" max="1" width="0.266666666666667" customWidth="1"/>
    <col min="2" max="2" width="12.75" customWidth="1"/>
    <col min="3" max="3" width="36.1" customWidth="1"/>
    <col min="4" max="4" width="17.1" customWidth="1"/>
    <col min="5" max="5" width="16.5583333333333" customWidth="1"/>
    <col min="6" max="6" width="17.5" customWidth="1"/>
    <col min="7" max="7" width="17.5" style="83" customWidth="1"/>
    <col min="8" max="8" width="17.1333333333333" style="84" customWidth="1"/>
    <col min="9" max="9" width="16.5" style="84" customWidth="1"/>
    <col min="10" max="10" width="17.5" style="84" customWidth="1"/>
    <col min="11" max="11" width="10" style="83"/>
  </cols>
  <sheetData>
    <row r="1" ht="18.1" customHeight="1" spans="1:10">
      <c r="A1" s="24"/>
      <c r="B1" s="85" t="s">
        <v>73</v>
      </c>
      <c r="C1" s="69"/>
      <c r="D1" s="69"/>
      <c r="E1" s="69"/>
      <c r="F1" s="69"/>
      <c r="G1" s="69"/>
      <c r="H1" s="86"/>
      <c r="I1" s="86"/>
      <c r="J1" s="86"/>
    </row>
    <row r="2" ht="16.35" customHeight="1" spans="2:10">
      <c r="B2" s="71" t="s">
        <v>74</v>
      </c>
      <c r="C2" s="71"/>
      <c r="D2" s="71"/>
      <c r="E2" s="71"/>
      <c r="F2" s="71"/>
      <c r="G2" s="71"/>
      <c r="H2" s="87"/>
      <c r="I2" s="87"/>
      <c r="J2" s="87"/>
    </row>
    <row r="3" ht="16.35" customHeight="1" spans="2:10">
      <c r="B3" s="71"/>
      <c r="C3" s="71"/>
      <c r="D3" s="71"/>
      <c r="E3" s="71"/>
      <c r="F3" s="71"/>
      <c r="G3" s="71"/>
      <c r="H3" s="87"/>
      <c r="I3" s="87"/>
      <c r="J3" s="87"/>
    </row>
    <row r="4" ht="16.35" customHeight="1" spans="2:10">
      <c r="B4" s="69"/>
      <c r="C4" s="69"/>
      <c r="D4" s="69"/>
      <c r="E4" s="69"/>
      <c r="F4" s="69"/>
      <c r="G4" s="69"/>
      <c r="H4" s="88"/>
      <c r="I4" s="88"/>
      <c r="J4" s="88"/>
    </row>
    <row r="5" ht="19.8" customHeight="1" spans="2:10">
      <c r="B5" s="69"/>
      <c r="C5" s="69"/>
      <c r="D5" s="69"/>
      <c r="E5" s="69"/>
      <c r="F5" s="36" t="s">
        <v>7</v>
      </c>
      <c r="G5" s="36"/>
      <c r="H5" s="86"/>
      <c r="I5" s="86"/>
      <c r="J5" s="104" t="s">
        <v>7</v>
      </c>
    </row>
    <row r="6" ht="36.2" customHeight="1" spans="2:10">
      <c r="B6" s="72" t="s">
        <v>75</v>
      </c>
      <c r="C6" s="72"/>
      <c r="D6" s="89" t="s">
        <v>76</v>
      </c>
      <c r="E6" s="90"/>
      <c r="F6" s="91"/>
      <c r="G6" s="92"/>
      <c r="H6" s="93" t="s">
        <v>77</v>
      </c>
      <c r="I6" s="93"/>
      <c r="J6" s="93"/>
    </row>
    <row r="7" ht="20" customHeight="1" spans="2:10">
      <c r="B7" s="72" t="s">
        <v>78</v>
      </c>
      <c r="C7" s="72" t="s">
        <v>38</v>
      </c>
      <c r="D7" s="89" t="s">
        <v>39</v>
      </c>
      <c r="E7" s="90" t="s">
        <v>79</v>
      </c>
      <c r="F7" s="91" t="s">
        <v>80</v>
      </c>
      <c r="G7" s="92"/>
      <c r="H7" s="93" t="s">
        <v>39</v>
      </c>
      <c r="I7" s="93" t="s">
        <v>79</v>
      </c>
      <c r="J7" s="93" t="s">
        <v>80</v>
      </c>
    </row>
    <row r="8" ht="19.8" customHeight="1" spans="2:11">
      <c r="B8" s="73" t="s">
        <v>12</v>
      </c>
      <c r="C8" s="73"/>
      <c r="D8" s="94">
        <v>1192.97</v>
      </c>
      <c r="E8" s="95">
        <v>993.04</v>
      </c>
      <c r="F8" s="96">
        <v>199.93</v>
      </c>
      <c r="G8" s="97"/>
      <c r="H8" s="98">
        <v>1027.37</v>
      </c>
      <c r="I8" s="98">
        <v>852.88</v>
      </c>
      <c r="J8" s="98">
        <v>174.48</v>
      </c>
      <c r="K8" s="83">
        <f>F8-J8</f>
        <v>25.45</v>
      </c>
    </row>
    <row r="9" ht="19.8" customHeight="1" spans="2:10">
      <c r="B9" s="74" t="s">
        <v>81</v>
      </c>
      <c r="C9" s="75" t="s">
        <v>82</v>
      </c>
      <c r="D9" s="99">
        <v>997.82</v>
      </c>
      <c r="E9" s="100">
        <v>969.82</v>
      </c>
      <c r="F9" s="101">
        <v>28</v>
      </c>
      <c r="G9" s="102"/>
      <c r="H9" s="103">
        <v>858.24</v>
      </c>
      <c r="I9" s="103">
        <v>832.24</v>
      </c>
      <c r="J9" s="103">
        <v>26</v>
      </c>
    </row>
    <row r="10" ht="18.95" customHeight="1" spans="2:10">
      <c r="B10" s="76" t="s">
        <v>83</v>
      </c>
      <c r="C10" s="77" t="s">
        <v>84</v>
      </c>
      <c r="D10" s="99">
        <v>203.66</v>
      </c>
      <c r="E10" s="100">
        <v>203.66</v>
      </c>
      <c r="F10" s="101"/>
      <c r="G10" s="102"/>
      <c r="H10" s="103">
        <v>173.72</v>
      </c>
      <c r="I10" s="103">
        <v>173.72</v>
      </c>
      <c r="J10" s="103"/>
    </row>
    <row r="11" ht="18.95" customHeight="1" spans="2:10">
      <c r="B11" s="76" t="s">
        <v>85</v>
      </c>
      <c r="C11" s="77" t="s">
        <v>86</v>
      </c>
      <c r="D11" s="99">
        <v>172.78</v>
      </c>
      <c r="E11" s="100">
        <v>172.78</v>
      </c>
      <c r="F11" s="101"/>
      <c r="G11" s="102"/>
      <c r="H11" s="103">
        <v>148.92</v>
      </c>
      <c r="I11" s="103">
        <v>148.92</v>
      </c>
      <c r="J11" s="103"/>
    </row>
    <row r="12" ht="18.95" customHeight="1" spans="2:10">
      <c r="B12" s="76" t="s">
        <v>87</v>
      </c>
      <c r="C12" s="77" t="s">
        <v>88</v>
      </c>
      <c r="D12" s="99">
        <v>296.12</v>
      </c>
      <c r="E12" s="100">
        <v>296.12</v>
      </c>
      <c r="F12" s="101"/>
      <c r="G12" s="102"/>
      <c r="H12" s="103">
        <v>254.45</v>
      </c>
      <c r="I12" s="103">
        <v>254.45</v>
      </c>
      <c r="J12" s="103"/>
    </row>
    <row r="13" ht="18.95" customHeight="1" spans="2:10">
      <c r="B13" s="76" t="s">
        <v>89</v>
      </c>
      <c r="C13" s="77" t="s">
        <v>90</v>
      </c>
      <c r="D13" s="99">
        <v>28</v>
      </c>
      <c r="E13" s="100"/>
      <c r="F13" s="101">
        <v>28</v>
      </c>
      <c r="G13" s="102"/>
      <c r="H13" s="103">
        <v>26</v>
      </c>
      <c r="I13" s="103"/>
      <c r="J13" s="103">
        <v>26</v>
      </c>
    </row>
    <row r="14" ht="18.95" customHeight="1" spans="2:10">
      <c r="B14" s="76" t="s">
        <v>91</v>
      </c>
      <c r="C14" s="77" t="s">
        <v>92</v>
      </c>
      <c r="D14" s="99">
        <v>95.09</v>
      </c>
      <c r="E14" s="100">
        <v>95.09</v>
      </c>
      <c r="F14" s="101"/>
      <c r="G14" s="102"/>
      <c r="H14" s="103">
        <v>81.57</v>
      </c>
      <c r="I14" s="103">
        <v>81.57</v>
      </c>
      <c r="J14" s="103"/>
    </row>
    <row r="15" ht="18.95" customHeight="1" spans="2:10">
      <c r="B15" s="76" t="s">
        <v>93</v>
      </c>
      <c r="C15" s="77" t="s">
        <v>94</v>
      </c>
      <c r="D15" s="99">
        <v>47.54</v>
      </c>
      <c r="E15" s="100">
        <v>47.54</v>
      </c>
      <c r="F15" s="101"/>
      <c r="G15" s="102"/>
      <c r="H15" s="103">
        <v>40.78</v>
      </c>
      <c r="I15" s="103">
        <v>40.78</v>
      </c>
      <c r="J15" s="103"/>
    </row>
    <row r="16" ht="18.95" customHeight="1" spans="2:10">
      <c r="B16" s="76" t="s">
        <v>95</v>
      </c>
      <c r="C16" s="77" t="s">
        <v>96</v>
      </c>
      <c r="D16" s="99">
        <v>59.43</v>
      </c>
      <c r="E16" s="100">
        <v>59.43</v>
      </c>
      <c r="F16" s="101"/>
      <c r="G16" s="102"/>
      <c r="H16" s="103">
        <v>50.98</v>
      </c>
      <c r="I16" s="103">
        <v>50.98</v>
      </c>
      <c r="J16" s="103"/>
    </row>
    <row r="17" ht="18.95" customHeight="1" spans="2:10">
      <c r="B17" s="76" t="s">
        <v>97</v>
      </c>
      <c r="C17" s="77" t="s">
        <v>98</v>
      </c>
      <c r="D17" s="99">
        <v>8.48</v>
      </c>
      <c r="E17" s="100">
        <v>8.48</v>
      </c>
      <c r="F17" s="101"/>
      <c r="G17" s="102"/>
      <c r="H17" s="103">
        <v>1.53</v>
      </c>
      <c r="I17" s="103">
        <v>1.53</v>
      </c>
      <c r="J17" s="103"/>
    </row>
    <row r="18" ht="18.95" customHeight="1" spans="2:10">
      <c r="B18" s="76" t="s">
        <v>99</v>
      </c>
      <c r="C18" s="77" t="s">
        <v>100</v>
      </c>
      <c r="D18" s="99">
        <v>1.78</v>
      </c>
      <c r="E18" s="100">
        <v>1.78</v>
      </c>
      <c r="F18" s="101"/>
      <c r="G18" s="102"/>
      <c r="H18" s="103">
        <v>69.25</v>
      </c>
      <c r="I18" s="103">
        <v>69.25</v>
      </c>
      <c r="J18" s="103"/>
    </row>
    <row r="19" ht="18.95" customHeight="1" spans="2:10">
      <c r="B19" s="76" t="s">
        <v>101</v>
      </c>
      <c r="C19" s="77" t="s">
        <v>102</v>
      </c>
      <c r="D19" s="99">
        <v>80.71</v>
      </c>
      <c r="E19" s="100">
        <v>80.71</v>
      </c>
      <c r="F19" s="101"/>
      <c r="G19" s="102"/>
      <c r="H19" s="103">
        <v>11.04</v>
      </c>
      <c r="I19" s="103">
        <v>11.04</v>
      </c>
      <c r="J19" s="103"/>
    </row>
    <row r="20" ht="18.95" customHeight="1" spans="2:10">
      <c r="B20" s="76" t="s">
        <v>103</v>
      </c>
      <c r="C20" s="77" t="s">
        <v>104</v>
      </c>
      <c r="D20" s="99">
        <v>4.24</v>
      </c>
      <c r="E20" s="100">
        <v>4.24</v>
      </c>
      <c r="F20" s="101"/>
      <c r="G20" s="102"/>
      <c r="H20" s="103">
        <v>146.88</v>
      </c>
      <c r="I20" s="103"/>
      <c r="J20" s="103">
        <v>146.88</v>
      </c>
    </row>
    <row r="21" ht="19.8" customHeight="1" spans="2:10">
      <c r="B21" s="74" t="s">
        <v>105</v>
      </c>
      <c r="C21" s="75" t="s">
        <v>106</v>
      </c>
      <c r="D21" s="99">
        <v>159.73</v>
      </c>
      <c r="E21" s="100"/>
      <c r="F21" s="101">
        <v>159.73</v>
      </c>
      <c r="G21" s="102"/>
      <c r="H21" s="103">
        <v>4.78</v>
      </c>
      <c r="I21" s="103"/>
      <c r="J21" s="103">
        <v>4.78</v>
      </c>
    </row>
    <row r="22" ht="18.95" customHeight="1" spans="2:10">
      <c r="B22" s="76" t="s">
        <v>107</v>
      </c>
      <c r="C22" s="77" t="s">
        <v>108</v>
      </c>
      <c r="D22" s="99">
        <v>5</v>
      </c>
      <c r="E22" s="100"/>
      <c r="F22" s="101">
        <v>5</v>
      </c>
      <c r="G22" s="102"/>
      <c r="H22" s="103">
        <v>5</v>
      </c>
      <c r="I22" s="103"/>
      <c r="J22" s="103">
        <v>5</v>
      </c>
    </row>
    <row r="23" ht="18.95" customHeight="1" spans="2:10">
      <c r="B23" s="76" t="s">
        <v>109</v>
      </c>
      <c r="C23" s="77" t="s">
        <v>110</v>
      </c>
      <c r="D23" s="99">
        <v>0.5</v>
      </c>
      <c r="E23" s="100"/>
      <c r="F23" s="101">
        <v>0.5</v>
      </c>
      <c r="G23" s="102"/>
      <c r="H23" s="103">
        <v>0.5</v>
      </c>
      <c r="I23" s="103"/>
      <c r="J23" s="103">
        <v>0.5</v>
      </c>
    </row>
    <row r="24" ht="18.95" customHeight="1" spans="2:10">
      <c r="B24" s="76" t="s">
        <v>111</v>
      </c>
      <c r="C24" s="77" t="s">
        <v>112</v>
      </c>
      <c r="D24" s="99">
        <v>6</v>
      </c>
      <c r="E24" s="100"/>
      <c r="F24" s="101">
        <v>6</v>
      </c>
      <c r="G24" s="102"/>
      <c r="H24" s="103">
        <v>5</v>
      </c>
      <c r="I24" s="103"/>
      <c r="J24" s="103">
        <v>5</v>
      </c>
    </row>
    <row r="25" ht="18.95" customHeight="1" spans="2:10">
      <c r="B25" s="76" t="s">
        <v>113</v>
      </c>
      <c r="C25" s="77" t="s">
        <v>114</v>
      </c>
      <c r="D25" s="99">
        <v>28</v>
      </c>
      <c r="E25" s="100"/>
      <c r="F25" s="101">
        <v>28</v>
      </c>
      <c r="G25" s="102"/>
      <c r="H25" s="103">
        <v>26</v>
      </c>
      <c r="I25" s="103"/>
      <c r="J25" s="103">
        <v>26</v>
      </c>
    </row>
    <row r="26" ht="18.95" customHeight="1" spans="2:10">
      <c r="B26" s="76" t="s">
        <v>115</v>
      </c>
      <c r="C26" s="77" t="s">
        <v>116</v>
      </c>
      <c r="D26" s="99">
        <v>3</v>
      </c>
      <c r="E26" s="100"/>
      <c r="F26" s="101">
        <v>3</v>
      </c>
      <c r="G26" s="102"/>
      <c r="H26" s="103">
        <v>2.5</v>
      </c>
      <c r="I26" s="103"/>
      <c r="J26" s="103">
        <v>2.5</v>
      </c>
    </row>
    <row r="27" ht="18.95" customHeight="1" spans="2:10">
      <c r="B27" s="76" t="s">
        <v>117</v>
      </c>
      <c r="C27" s="77" t="s">
        <v>118</v>
      </c>
      <c r="D27" s="99">
        <v>5.9</v>
      </c>
      <c r="E27" s="100"/>
      <c r="F27" s="101">
        <v>5.9</v>
      </c>
      <c r="G27" s="102"/>
      <c r="H27" s="103">
        <v>1.5</v>
      </c>
      <c r="I27" s="103"/>
      <c r="J27" s="103">
        <v>1.5</v>
      </c>
    </row>
    <row r="28" ht="18.95" customHeight="1" spans="2:10">
      <c r="B28" s="76" t="s">
        <v>119</v>
      </c>
      <c r="C28" s="77" t="s">
        <v>120</v>
      </c>
      <c r="D28" s="99">
        <v>0.5</v>
      </c>
      <c r="E28" s="100"/>
      <c r="F28" s="101">
        <v>0.5</v>
      </c>
      <c r="G28" s="102"/>
      <c r="H28" s="103">
        <v>5.06</v>
      </c>
      <c r="I28" s="103"/>
      <c r="J28" s="103">
        <v>5.06</v>
      </c>
    </row>
    <row r="29" ht="18.95" customHeight="1" spans="2:10">
      <c r="B29" s="76" t="s">
        <v>121</v>
      </c>
      <c r="C29" s="77" t="s">
        <v>122</v>
      </c>
      <c r="D29" s="99">
        <v>5</v>
      </c>
      <c r="E29" s="100"/>
      <c r="F29" s="101">
        <v>5</v>
      </c>
      <c r="G29" s="102"/>
      <c r="H29" s="103">
        <v>1</v>
      </c>
      <c r="I29" s="103"/>
      <c r="J29" s="103">
        <v>1</v>
      </c>
    </row>
    <row r="30" ht="18.95" customHeight="1" spans="2:10">
      <c r="B30" s="76" t="s">
        <v>123</v>
      </c>
      <c r="C30" s="77" t="s">
        <v>124</v>
      </c>
      <c r="D30" s="99">
        <v>18.72</v>
      </c>
      <c r="E30" s="100"/>
      <c r="F30" s="101">
        <v>18.72</v>
      </c>
      <c r="G30" s="102"/>
      <c r="H30" s="103">
        <v>16.05</v>
      </c>
      <c r="I30" s="103"/>
      <c r="J30" s="103">
        <v>16.05</v>
      </c>
    </row>
    <row r="31" ht="18.95" customHeight="1" spans="2:10">
      <c r="B31" s="76" t="s">
        <v>125</v>
      </c>
      <c r="C31" s="77" t="s">
        <v>126</v>
      </c>
      <c r="D31" s="99">
        <v>7.87</v>
      </c>
      <c r="E31" s="100"/>
      <c r="F31" s="101">
        <v>7.87</v>
      </c>
      <c r="G31" s="102"/>
      <c r="H31" s="103">
        <v>6.74</v>
      </c>
      <c r="I31" s="103"/>
      <c r="J31" s="103">
        <v>6.74</v>
      </c>
    </row>
    <row r="32" ht="18.95" customHeight="1" spans="2:10">
      <c r="B32" s="76" t="s">
        <v>127</v>
      </c>
      <c r="C32" s="77" t="s">
        <v>128</v>
      </c>
      <c r="D32" s="99">
        <v>15.96</v>
      </c>
      <c r="E32" s="100"/>
      <c r="F32" s="101">
        <v>15.96</v>
      </c>
      <c r="G32" s="102"/>
      <c r="H32" s="103">
        <v>15.96</v>
      </c>
      <c r="I32" s="103"/>
      <c r="J32" s="103">
        <v>15.96</v>
      </c>
    </row>
    <row r="33" ht="18.95" customHeight="1" spans="2:10">
      <c r="B33" s="76" t="s">
        <v>129</v>
      </c>
      <c r="C33" s="77" t="s">
        <v>130</v>
      </c>
      <c r="D33" s="99">
        <v>44.64</v>
      </c>
      <c r="E33" s="100"/>
      <c r="F33" s="101">
        <v>44.64</v>
      </c>
      <c r="G33" s="102"/>
      <c r="H33" s="103">
        <v>37.8</v>
      </c>
      <c r="I33" s="103"/>
      <c r="J33" s="103">
        <v>37.8</v>
      </c>
    </row>
    <row r="34" ht="18.95" customHeight="1" spans="2:10">
      <c r="B34" s="76" t="s">
        <v>131</v>
      </c>
      <c r="C34" s="77" t="s">
        <v>132</v>
      </c>
      <c r="D34" s="99">
        <v>18.64</v>
      </c>
      <c r="E34" s="100"/>
      <c r="F34" s="101">
        <v>18.64</v>
      </c>
      <c r="G34" s="102"/>
      <c r="H34" s="103">
        <v>19</v>
      </c>
      <c r="I34" s="103"/>
      <c r="J34" s="103">
        <v>19</v>
      </c>
    </row>
    <row r="35" ht="19.8" customHeight="1" spans="2:10">
      <c r="B35" s="74" t="s">
        <v>133</v>
      </c>
      <c r="C35" s="75" t="s">
        <v>134</v>
      </c>
      <c r="D35" s="99">
        <v>23.22</v>
      </c>
      <c r="E35" s="100">
        <v>23.22</v>
      </c>
      <c r="F35" s="101"/>
      <c r="G35" s="102"/>
      <c r="H35" s="103">
        <v>20.64</v>
      </c>
      <c r="I35" s="103">
        <v>20.64</v>
      </c>
      <c r="J35" s="103"/>
    </row>
    <row r="36" ht="18.95" customHeight="1" spans="2:10">
      <c r="B36" s="76" t="s">
        <v>135</v>
      </c>
      <c r="C36" s="77" t="s">
        <v>136</v>
      </c>
      <c r="D36" s="99">
        <v>20.7</v>
      </c>
      <c r="E36" s="100">
        <v>20.7</v>
      </c>
      <c r="F36" s="101"/>
      <c r="G36" s="102"/>
      <c r="H36" s="103">
        <v>18.4</v>
      </c>
      <c r="I36" s="103">
        <v>18.4</v>
      </c>
      <c r="J36" s="103"/>
    </row>
    <row r="37" ht="18.95" customHeight="1" spans="2:10">
      <c r="B37" s="76" t="s">
        <v>137</v>
      </c>
      <c r="C37" s="77" t="s">
        <v>138</v>
      </c>
      <c r="D37" s="99">
        <v>2.52</v>
      </c>
      <c r="E37" s="100">
        <v>2.52</v>
      </c>
      <c r="F37" s="101"/>
      <c r="G37" s="102"/>
      <c r="H37" s="103">
        <v>2.24</v>
      </c>
      <c r="I37" s="103">
        <v>2.24</v>
      </c>
      <c r="J37" s="103"/>
    </row>
    <row r="38" ht="19.8" customHeight="1" spans="2:10">
      <c r="B38" s="74" t="s">
        <v>139</v>
      </c>
      <c r="C38" s="75" t="s">
        <v>140</v>
      </c>
      <c r="D38" s="99">
        <v>12.2</v>
      </c>
      <c r="E38" s="100"/>
      <c r="F38" s="101">
        <v>12.2</v>
      </c>
      <c r="G38" s="102"/>
      <c r="H38" s="103">
        <v>1.6</v>
      </c>
      <c r="I38" s="103"/>
      <c r="J38" s="103">
        <v>1.6</v>
      </c>
    </row>
    <row r="39" ht="18.95" customHeight="1" spans="2:10">
      <c r="B39" s="76" t="s">
        <v>141</v>
      </c>
      <c r="C39" s="77" t="s">
        <v>142</v>
      </c>
      <c r="D39" s="99">
        <v>12.2</v>
      </c>
      <c r="E39" s="100"/>
      <c r="F39" s="101">
        <v>12.2</v>
      </c>
      <c r="G39" s="102"/>
      <c r="H39" s="103">
        <v>1.6</v>
      </c>
      <c r="I39" s="103"/>
      <c r="J39" s="103">
        <v>1.6</v>
      </c>
    </row>
  </sheetData>
  <mergeCells count="5">
    <mergeCell ref="B6:C6"/>
    <mergeCell ref="D6:F6"/>
    <mergeCell ref="H6:J6"/>
    <mergeCell ref="B8:C8"/>
    <mergeCell ref="B2:F3"/>
  </mergeCells>
  <printOptions horizontalCentered="1"/>
  <pageMargins left="0.0780000016093254" right="0.0780000016093254" top="0.39300000667572" bottom="0.0780000016093254" header="0" footer="0"/>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I6" sqref="I6:N9"/>
    </sheetView>
  </sheetViews>
  <sheetFormatPr defaultColWidth="10" defaultRowHeight="13.5"/>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24"/>
      <c r="B1" s="25" t="s">
        <v>143</v>
      </c>
    </row>
    <row r="2" ht="16.35" customHeight="1" spans="2:7">
      <c r="B2" s="78" t="s">
        <v>144</v>
      </c>
      <c r="C2" s="78"/>
      <c r="D2" s="78"/>
      <c r="E2" s="78"/>
      <c r="F2" s="78"/>
      <c r="G2" s="78"/>
    </row>
    <row r="3" ht="16.35" customHeight="1" spans="2:7">
      <c r="B3" s="78"/>
      <c r="C3" s="78"/>
      <c r="D3" s="78"/>
      <c r="E3" s="78"/>
      <c r="F3" s="78"/>
      <c r="G3" s="78"/>
    </row>
    <row r="4" ht="16.35" customHeight="1" spans="2:7">
      <c r="B4" s="78"/>
      <c r="C4" s="78"/>
      <c r="D4" s="78"/>
      <c r="E4" s="78"/>
      <c r="F4" s="78"/>
      <c r="G4" s="78"/>
    </row>
    <row r="5" ht="20.7" customHeight="1" spans="7:7">
      <c r="G5" s="36" t="s">
        <v>7</v>
      </c>
    </row>
    <row r="6" ht="38.8" customHeight="1" spans="2:14">
      <c r="B6" s="79" t="s">
        <v>35</v>
      </c>
      <c r="C6" s="79"/>
      <c r="D6" s="79"/>
      <c r="E6" s="79"/>
      <c r="F6" s="79"/>
      <c r="G6" s="79"/>
      <c r="I6" s="42" t="s">
        <v>36</v>
      </c>
      <c r="J6" s="42"/>
      <c r="K6" s="42"/>
      <c r="L6" s="42"/>
      <c r="M6" s="42"/>
      <c r="N6" s="42"/>
    </row>
    <row r="7" ht="36.2" customHeight="1" spans="2:14">
      <c r="B7" s="79" t="s">
        <v>12</v>
      </c>
      <c r="C7" s="79" t="s">
        <v>145</v>
      </c>
      <c r="D7" s="79" t="s">
        <v>146</v>
      </c>
      <c r="E7" s="79"/>
      <c r="F7" s="79"/>
      <c r="G7" s="79" t="s">
        <v>147</v>
      </c>
      <c r="I7" s="42" t="s">
        <v>12</v>
      </c>
      <c r="J7" s="42" t="s">
        <v>145</v>
      </c>
      <c r="K7" s="42" t="s">
        <v>146</v>
      </c>
      <c r="L7" s="42"/>
      <c r="M7" s="42"/>
      <c r="N7" s="42" t="s">
        <v>147</v>
      </c>
    </row>
    <row r="8" ht="36.2" customHeight="1" spans="2:14">
      <c r="B8" s="79"/>
      <c r="C8" s="79"/>
      <c r="D8" s="79" t="s">
        <v>42</v>
      </c>
      <c r="E8" s="79" t="s">
        <v>148</v>
      </c>
      <c r="F8" s="79" t="s">
        <v>149</v>
      </c>
      <c r="G8" s="79"/>
      <c r="I8" s="42"/>
      <c r="J8" s="42"/>
      <c r="K8" s="42" t="s">
        <v>42</v>
      </c>
      <c r="L8" s="42" t="s">
        <v>148</v>
      </c>
      <c r="M8" s="42" t="s">
        <v>149</v>
      </c>
      <c r="N8" s="42"/>
    </row>
    <row r="9" ht="25.85" customHeight="1" spans="2:14">
      <c r="B9" s="80">
        <v>16.46</v>
      </c>
      <c r="C9" s="80"/>
      <c r="D9" s="80">
        <v>15.96</v>
      </c>
      <c r="E9" s="80"/>
      <c r="F9" s="80">
        <v>15.96</v>
      </c>
      <c r="G9" s="80">
        <v>0.5</v>
      </c>
      <c r="I9" s="81">
        <v>16.96</v>
      </c>
      <c r="J9" s="82"/>
      <c r="K9" s="81">
        <v>15.96</v>
      </c>
      <c r="L9" s="82"/>
      <c r="M9" s="81">
        <v>15.96</v>
      </c>
      <c r="N9" s="81">
        <v>1</v>
      </c>
    </row>
  </sheetData>
  <mergeCells count="11">
    <mergeCell ref="B6:G6"/>
    <mergeCell ref="I6:N6"/>
    <mergeCell ref="D7:F7"/>
    <mergeCell ref="K7:M7"/>
    <mergeCell ref="B7:B8"/>
    <mergeCell ref="C7:C8"/>
    <mergeCell ref="G7:G8"/>
    <mergeCell ref="I7:I8"/>
    <mergeCell ref="J7:J8"/>
    <mergeCell ref="N7:N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24"/>
      <c r="B1" s="70" t="s">
        <v>150</v>
      </c>
      <c r="C1" s="69"/>
      <c r="D1" s="69"/>
      <c r="E1" s="69"/>
      <c r="F1" s="69"/>
    </row>
    <row r="2" ht="25" customHeight="1" spans="2:6">
      <c r="B2" s="71" t="s">
        <v>151</v>
      </c>
      <c r="C2" s="71"/>
      <c r="D2" s="71"/>
      <c r="E2" s="71"/>
      <c r="F2" s="71"/>
    </row>
    <row r="3" ht="26.7" customHeight="1" spans="2:6">
      <c r="B3" s="71"/>
      <c r="C3" s="71"/>
      <c r="D3" s="71"/>
      <c r="E3" s="71"/>
      <c r="F3" s="71"/>
    </row>
    <row r="4" ht="16.35" customHeight="1" spans="2:6">
      <c r="B4" s="69"/>
      <c r="C4" s="69"/>
      <c r="D4" s="69"/>
      <c r="E4" s="69"/>
      <c r="F4" s="69"/>
    </row>
    <row r="5" ht="21.55" customHeight="1" spans="2:6">
      <c r="B5" s="69"/>
      <c r="C5" s="69"/>
      <c r="D5" s="69"/>
      <c r="E5" s="69"/>
      <c r="F5" s="36" t="s">
        <v>7</v>
      </c>
    </row>
    <row r="6" ht="33.6" customHeight="1" spans="2:6">
      <c r="B6" s="72" t="s">
        <v>37</v>
      </c>
      <c r="C6" s="72" t="s">
        <v>38</v>
      </c>
      <c r="D6" s="72" t="s">
        <v>152</v>
      </c>
      <c r="E6" s="72"/>
      <c r="F6" s="72"/>
    </row>
    <row r="7" ht="31.05" customHeight="1" spans="2:6">
      <c r="B7" s="72"/>
      <c r="C7" s="72"/>
      <c r="D7" s="72" t="s">
        <v>39</v>
      </c>
      <c r="E7" s="72" t="s">
        <v>40</v>
      </c>
      <c r="F7" s="72" t="s">
        <v>41</v>
      </c>
    </row>
    <row r="8" ht="20.7" customHeight="1" spans="2:6">
      <c r="B8" s="73" t="s">
        <v>12</v>
      </c>
      <c r="C8" s="73"/>
      <c r="D8" s="29"/>
      <c r="E8" s="29"/>
      <c r="F8" s="29"/>
    </row>
    <row r="9" ht="16.35" customHeight="1" spans="2:6">
      <c r="B9" s="74"/>
      <c r="C9" s="75"/>
      <c r="D9" s="31"/>
      <c r="E9" s="31"/>
      <c r="F9" s="31"/>
    </row>
    <row r="10" ht="16.35" customHeight="1" spans="2:6">
      <c r="B10" s="76" t="s">
        <v>153</v>
      </c>
      <c r="C10" s="77" t="s">
        <v>153</v>
      </c>
      <c r="D10" s="31"/>
      <c r="E10" s="31"/>
      <c r="F10" s="31"/>
    </row>
    <row r="11" ht="16.35" customHeight="1" spans="2:6">
      <c r="B11" s="76" t="s">
        <v>154</v>
      </c>
      <c r="C11" s="77" t="s">
        <v>154</v>
      </c>
      <c r="D11" s="31"/>
      <c r="E11" s="31"/>
      <c r="F11" s="31"/>
    </row>
    <row r="12" ht="16.35" customHeight="1" spans="2:6">
      <c r="B12" s="24" t="s">
        <v>155</v>
      </c>
      <c r="C12" s="24"/>
      <c r="D12" s="24"/>
      <c r="E12" s="24"/>
      <c r="F12" s="24"/>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24"/>
      <c r="C1" s="25" t="s">
        <v>156</v>
      </c>
    </row>
    <row r="2" ht="16.35" customHeight="1" spans="3:6">
      <c r="C2" s="46" t="s">
        <v>157</v>
      </c>
      <c r="D2" s="46"/>
      <c r="E2" s="46"/>
      <c r="F2" s="46"/>
    </row>
    <row r="3" ht="16.35" customHeight="1" spans="3:6">
      <c r="C3" s="46"/>
      <c r="D3" s="46"/>
      <c r="E3" s="46"/>
      <c r="F3" s="46"/>
    </row>
    <row r="4" ht="16.35" customHeight="1"/>
    <row r="5" ht="23.25" customHeight="1" spans="6:6">
      <c r="F5" s="65" t="s">
        <v>7</v>
      </c>
    </row>
    <row r="6" ht="34.5" customHeight="1" spans="3:6">
      <c r="C6" s="66" t="s">
        <v>8</v>
      </c>
      <c r="D6" s="66"/>
      <c r="E6" s="66" t="s">
        <v>9</v>
      </c>
      <c r="F6" s="66"/>
    </row>
    <row r="7" ht="32.75" customHeight="1" spans="3:6">
      <c r="C7" s="66" t="s">
        <v>10</v>
      </c>
      <c r="D7" s="66" t="s">
        <v>11</v>
      </c>
      <c r="E7" s="66" t="s">
        <v>10</v>
      </c>
      <c r="F7" s="66" t="s">
        <v>11</v>
      </c>
    </row>
    <row r="8" ht="25" customHeight="1" spans="3:6">
      <c r="C8" s="67" t="s">
        <v>12</v>
      </c>
      <c r="D8" s="68">
        <v>1810.17</v>
      </c>
      <c r="E8" s="67" t="s">
        <v>12</v>
      </c>
      <c r="F8" s="68">
        <v>1810.17</v>
      </c>
    </row>
    <row r="9" ht="20.7" customHeight="1" spans="2:6">
      <c r="B9" s="69" t="s">
        <v>158</v>
      </c>
      <c r="C9" s="52" t="s">
        <v>18</v>
      </c>
      <c r="D9" s="68">
        <v>1810.17</v>
      </c>
      <c r="E9" s="52" t="s">
        <v>19</v>
      </c>
      <c r="F9" s="68">
        <v>163.33</v>
      </c>
    </row>
    <row r="10" ht="20.7" customHeight="1" spans="2:6">
      <c r="B10" s="69"/>
      <c r="C10" s="52" t="s">
        <v>20</v>
      </c>
      <c r="D10" s="68"/>
      <c r="E10" s="52" t="s">
        <v>21</v>
      </c>
      <c r="F10" s="68">
        <v>74.67</v>
      </c>
    </row>
    <row r="11" ht="20.7" customHeight="1" spans="2:6">
      <c r="B11" s="69"/>
      <c r="C11" s="52" t="s">
        <v>22</v>
      </c>
      <c r="D11" s="68"/>
      <c r="E11" s="52" t="s">
        <v>23</v>
      </c>
      <c r="F11" s="68">
        <v>1491.47</v>
      </c>
    </row>
    <row r="12" ht="20.7" customHeight="1" spans="2:6">
      <c r="B12" s="69"/>
      <c r="C12" s="52" t="s">
        <v>159</v>
      </c>
      <c r="D12" s="68"/>
      <c r="E12" s="52" t="s">
        <v>24</v>
      </c>
      <c r="F12" s="68">
        <v>80.71</v>
      </c>
    </row>
    <row r="13" ht="20.7" customHeight="1" spans="2:6">
      <c r="B13" s="69"/>
      <c r="C13" s="52" t="s">
        <v>160</v>
      </c>
      <c r="D13" s="68"/>
      <c r="E13" s="52"/>
      <c r="F13" s="68"/>
    </row>
    <row r="14" ht="20.7" customHeight="1" spans="2:6">
      <c r="B14" s="69"/>
      <c r="C14" s="52" t="s">
        <v>161</v>
      </c>
      <c r="D14" s="68"/>
      <c r="E14" s="52"/>
      <c r="F14" s="68"/>
    </row>
    <row r="15" ht="20.7" customHeight="1" spans="2:6">
      <c r="B15" s="69"/>
      <c r="C15" s="52" t="s">
        <v>162</v>
      </c>
      <c r="D15" s="68"/>
      <c r="E15" s="52"/>
      <c r="F15" s="68"/>
    </row>
    <row r="16" ht="20.7" customHeight="1" spans="2:6">
      <c r="B16" s="69"/>
      <c r="C16" s="52" t="s">
        <v>163</v>
      </c>
      <c r="D16" s="68"/>
      <c r="E16" s="52"/>
      <c r="F16" s="68"/>
    </row>
    <row r="17" ht="20.7" customHeight="1" spans="2:6">
      <c r="B17" s="69"/>
      <c r="C17" s="52" t="s">
        <v>164</v>
      </c>
      <c r="D17" s="68"/>
      <c r="E17" s="52"/>
      <c r="F17" s="68"/>
    </row>
  </sheetData>
  <mergeCells count="3">
    <mergeCell ref="C6:D6"/>
    <mergeCell ref="E6:F6"/>
    <mergeCell ref="C2:F3"/>
  </mergeCells>
  <printOptions horizontalCentered="1"/>
  <pageMargins left="0.0780000016093254" right="0.0780000016093254"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view="pageBreakPreview" zoomScaleNormal="100"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24"/>
      <c r="B1" s="25" t="s">
        <v>165</v>
      </c>
    </row>
    <row r="2" ht="16.35" customHeight="1" spans="2:13">
      <c r="B2" s="46" t="s">
        <v>166</v>
      </c>
      <c r="C2" s="46"/>
      <c r="D2" s="46"/>
      <c r="E2" s="46"/>
      <c r="F2" s="46"/>
      <c r="G2" s="46"/>
      <c r="H2" s="46"/>
      <c r="I2" s="46"/>
      <c r="J2" s="46"/>
      <c r="K2" s="46"/>
      <c r="L2" s="46"/>
      <c r="M2" s="46"/>
    </row>
    <row r="3" ht="16.35" customHeight="1" spans="2:13">
      <c r="B3" s="46"/>
      <c r="C3" s="46"/>
      <c r="D3" s="46"/>
      <c r="E3" s="46"/>
      <c r="F3" s="46"/>
      <c r="G3" s="46"/>
      <c r="H3" s="46"/>
      <c r="I3" s="46"/>
      <c r="J3" s="46"/>
      <c r="K3" s="46"/>
      <c r="L3" s="46"/>
      <c r="M3" s="46"/>
    </row>
    <row r="4" ht="16.35" customHeight="1"/>
    <row r="5" ht="22.4" customHeight="1" spans="13:13">
      <c r="M5" s="36" t="s">
        <v>7</v>
      </c>
    </row>
    <row r="6" ht="36.2" customHeight="1" spans="2:13">
      <c r="B6" s="56" t="s">
        <v>167</v>
      </c>
      <c r="C6" s="56"/>
      <c r="D6" s="56" t="s">
        <v>39</v>
      </c>
      <c r="E6" s="57" t="s">
        <v>168</v>
      </c>
      <c r="F6" s="57" t="s">
        <v>169</v>
      </c>
      <c r="G6" s="57" t="s">
        <v>170</v>
      </c>
      <c r="H6" s="57" t="s">
        <v>171</v>
      </c>
      <c r="I6" s="57" t="s">
        <v>172</v>
      </c>
      <c r="J6" s="57" t="s">
        <v>173</v>
      </c>
      <c r="K6" s="57" t="s">
        <v>174</v>
      </c>
      <c r="L6" s="57" t="s">
        <v>175</v>
      </c>
      <c r="M6" s="57" t="s">
        <v>176</v>
      </c>
    </row>
    <row r="7" ht="30.15" customHeight="1" spans="2:13">
      <c r="B7" s="56" t="s">
        <v>78</v>
      </c>
      <c r="C7" s="56" t="s">
        <v>38</v>
      </c>
      <c r="D7" s="56"/>
      <c r="E7" s="57"/>
      <c r="F7" s="57"/>
      <c r="G7" s="57"/>
      <c r="H7" s="57"/>
      <c r="I7" s="57"/>
      <c r="J7" s="57"/>
      <c r="K7" s="57"/>
      <c r="L7" s="57"/>
      <c r="M7" s="57"/>
    </row>
    <row r="8" ht="20.7" customHeight="1" spans="2:13">
      <c r="B8" s="58" t="s">
        <v>12</v>
      </c>
      <c r="C8" s="58"/>
      <c r="D8" s="59">
        <v>1810.17</v>
      </c>
      <c r="E8" s="59">
        <v>1810.17</v>
      </c>
      <c r="F8" s="59"/>
      <c r="G8" s="59"/>
      <c r="H8" s="59"/>
      <c r="I8" s="59"/>
      <c r="J8" s="59"/>
      <c r="K8" s="59"/>
      <c r="L8" s="59"/>
      <c r="M8" s="59"/>
    </row>
    <row r="9" ht="20.7" customHeight="1" spans="2:13">
      <c r="B9" s="60" t="s">
        <v>45</v>
      </c>
      <c r="C9" s="61" t="s">
        <v>19</v>
      </c>
      <c r="D9" s="62">
        <v>163.33</v>
      </c>
      <c r="E9" s="62">
        <v>163.33</v>
      </c>
      <c r="F9" s="62"/>
      <c r="G9" s="62"/>
      <c r="H9" s="62"/>
      <c r="I9" s="62"/>
      <c r="J9" s="62"/>
      <c r="K9" s="62"/>
      <c r="L9" s="62"/>
      <c r="M9" s="62"/>
    </row>
    <row r="10" ht="18.1" customHeight="1" spans="2:13">
      <c r="B10" s="63" t="s">
        <v>177</v>
      </c>
      <c r="C10" s="64" t="s">
        <v>178</v>
      </c>
      <c r="D10" s="62">
        <v>163.33</v>
      </c>
      <c r="E10" s="62">
        <v>163.33</v>
      </c>
      <c r="F10" s="62"/>
      <c r="G10" s="62"/>
      <c r="H10" s="62"/>
      <c r="I10" s="62"/>
      <c r="J10" s="62"/>
      <c r="K10" s="62"/>
      <c r="L10" s="62"/>
      <c r="M10" s="62"/>
    </row>
    <row r="11" ht="19.8" customHeight="1" spans="2:13">
      <c r="B11" s="63" t="s">
        <v>179</v>
      </c>
      <c r="C11" s="64" t="s">
        <v>180</v>
      </c>
      <c r="D11" s="62">
        <v>95.09</v>
      </c>
      <c r="E11" s="62">
        <v>95.09</v>
      </c>
      <c r="F11" s="62"/>
      <c r="G11" s="62"/>
      <c r="H11" s="62"/>
      <c r="I11" s="62"/>
      <c r="J11" s="62"/>
      <c r="K11" s="62"/>
      <c r="L11" s="62"/>
      <c r="M11" s="62"/>
    </row>
    <row r="12" ht="19.8" customHeight="1" spans="2:13">
      <c r="B12" s="63" t="s">
        <v>181</v>
      </c>
      <c r="C12" s="64" t="s">
        <v>182</v>
      </c>
      <c r="D12" s="62">
        <v>47.54</v>
      </c>
      <c r="E12" s="62">
        <v>47.54</v>
      </c>
      <c r="F12" s="62"/>
      <c r="G12" s="62"/>
      <c r="H12" s="62"/>
      <c r="I12" s="62"/>
      <c r="J12" s="62"/>
      <c r="K12" s="62"/>
      <c r="L12" s="62"/>
      <c r="M12" s="62"/>
    </row>
    <row r="13" ht="19.8" customHeight="1" spans="2:13">
      <c r="B13" s="63" t="s">
        <v>183</v>
      </c>
      <c r="C13" s="64" t="s">
        <v>184</v>
      </c>
      <c r="D13" s="62">
        <v>20.7</v>
      </c>
      <c r="E13" s="62">
        <v>20.7</v>
      </c>
      <c r="F13" s="62"/>
      <c r="G13" s="62"/>
      <c r="H13" s="62"/>
      <c r="I13" s="62"/>
      <c r="J13" s="62"/>
      <c r="K13" s="62"/>
      <c r="L13" s="62"/>
      <c r="M13" s="62"/>
    </row>
    <row r="14" ht="20.7" customHeight="1" spans="2:13">
      <c r="B14" s="60" t="s">
        <v>54</v>
      </c>
      <c r="C14" s="61" t="s">
        <v>21</v>
      </c>
      <c r="D14" s="62">
        <v>74.67</v>
      </c>
      <c r="E14" s="62">
        <v>74.67</v>
      </c>
      <c r="F14" s="62"/>
      <c r="G14" s="62"/>
      <c r="H14" s="62"/>
      <c r="I14" s="62"/>
      <c r="J14" s="62"/>
      <c r="K14" s="62"/>
      <c r="L14" s="62"/>
      <c r="M14" s="62"/>
    </row>
    <row r="15" ht="18.1" customHeight="1" spans="2:13">
      <c r="B15" s="63" t="s">
        <v>185</v>
      </c>
      <c r="C15" s="64" t="s">
        <v>186</v>
      </c>
      <c r="D15" s="62">
        <v>74.67</v>
      </c>
      <c r="E15" s="62">
        <v>74.67</v>
      </c>
      <c r="F15" s="62"/>
      <c r="G15" s="62"/>
      <c r="H15" s="62"/>
      <c r="I15" s="62"/>
      <c r="J15" s="62"/>
      <c r="K15" s="62"/>
      <c r="L15" s="62"/>
      <c r="M15" s="62"/>
    </row>
    <row r="16" ht="19.8" customHeight="1" spans="2:13">
      <c r="B16" s="63" t="s">
        <v>187</v>
      </c>
      <c r="C16" s="64" t="s">
        <v>188</v>
      </c>
      <c r="D16" s="62">
        <v>59.43</v>
      </c>
      <c r="E16" s="62">
        <v>59.43</v>
      </c>
      <c r="F16" s="62"/>
      <c r="G16" s="62"/>
      <c r="H16" s="62"/>
      <c r="I16" s="62"/>
      <c r="J16" s="62"/>
      <c r="K16" s="62"/>
      <c r="L16" s="62"/>
      <c r="M16" s="62"/>
    </row>
    <row r="17" ht="19.8" customHeight="1" spans="2:13">
      <c r="B17" s="63" t="s">
        <v>189</v>
      </c>
      <c r="C17" s="64" t="s">
        <v>190</v>
      </c>
      <c r="D17" s="62">
        <v>8.48</v>
      </c>
      <c r="E17" s="62">
        <v>8.48</v>
      </c>
      <c r="F17" s="62"/>
      <c r="G17" s="62"/>
      <c r="H17" s="62"/>
      <c r="I17" s="62"/>
      <c r="J17" s="62"/>
      <c r="K17" s="62"/>
      <c r="L17" s="62"/>
      <c r="M17" s="62"/>
    </row>
    <row r="18" ht="19.8" customHeight="1" spans="2:13">
      <c r="B18" s="63" t="s">
        <v>191</v>
      </c>
      <c r="C18" s="64" t="s">
        <v>192</v>
      </c>
      <c r="D18" s="62">
        <v>6.76</v>
      </c>
      <c r="E18" s="62">
        <v>6.76</v>
      </c>
      <c r="F18" s="62"/>
      <c r="G18" s="62"/>
      <c r="H18" s="62"/>
      <c r="I18" s="62"/>
      <c r="J18" s="62"/>
      <c r="K18" s="62"/>
      <c r="L18" s="62"/>
      <c r="M18" s="62"/>
    </row>
    <row r="19" ht="20.7" customHeight="1" spans="2:13">
      <c r="B19" s="60" t="s">
        <v>63</v>
      </c>
      <c r="C19" s="61" t="s">
        <v>23</v>
      </c>
      <c r="D19" s="62">
        <v>1491.47</v>
      </c>
      <c r="E19" s="62">
        <v>1491.47</v>
      </c>
      <c r="F19" s="62"/>
      <c r="G19" s="62"/>
      <c r="H19" s="62"/>
      <c r="I19" s="62"/>
      <c r="J19" s="62"/>
      <c r="K19" s="62"/>
      <c r="L19" s="62"/>
      <c r="M19" s="62"/>
    </row>
    <row r="20" ht="18.1" customHeight="1" spans="2:13">
      <c r="B20" s="63" t="s">
        <v>193</v>
      </c>
      <c r="C20" s="64" t="s">
        <v>194</v>
      </c>
      <c r="D20" s="62">
        <v>1491.47</v>
      </c>
      <c r="E20" s="62">
        <v>1491.47</v>
      </c>
      <c r="F20" s="62"/>
      <c r="G20" s="62"/>
      <c r="H20" s="62"/>
      <c r="I20" s="62"/>
      <c r="J20" s="62"/>
      <c r="K20" s="62"/>
      <c r="L20" s="62"/>
      <c r="M20" s="62"/>
    </row>
    <row r="21" ht="19.8" customHeight="1" spans="2:13">
      <c r="B21" s="63" t="s">
        <v>195</v>
      </c>
      <c r="C21" s="64" t="s">
        <v>196</v>
      </c>
      <c r="D21" s="62">
        <v>1491.47</v>
      </c>
      <c r="E21" s="62">
        <v>1491.47</v>
      </c>
      <c r="F21" s="62"/>
      <c r="G21" s="62"/>
      <c r="H21" s="62"/>
      <c r="I21" s="62"/>
      <c r="J21" s="62"/>
      <c r="K21" s="62"/>
      <c r="L21" s="62"/>
      <c r="M21" s="62"/>
    </row>
    <row r="22" ht="20.7" customHeight="1" spans="2:13">
      <c r="B22" s="60" t="s">
        <v>68</v>
      </c>
      <c r="C22" s="61" t="s">
        <v>24</v>
      </c>
      <c r="D22" s="62">
        <v>80.71</v>
      </c>
      <c r="E22" s="62">
        <v>80.71</v>
      </c>
      <c r="F22" s="62"/>
      <c r="G22" s="62"/>
      <c r="H22" s="62"/>
      <c r="I22" s="62"/>
      <c r="J22" s="62"/>
      <c r="K22" s="62"/>
      <c r="L22" s="62"/>
      <c r="M22" s="62"/>
    </row>
    <row r="23" ht="18.1" customHeight="1" spans="2:13">
      <c r="B23" s="63" t="s">
        <v>197</v>
      </c>
      <c r="C23" s="64" t="s">
        <v>198</v>
      </c>
      <c r="D23" s="62">
        <v>80.71</v>
      </c>
      <c r="E23" s="62">
        <v>80.71</v>
      </c>
      <c r="F23" s="62"/>
      <c r="G23" s="62"/>
      <c r="H23" s="62"/>
      <c r="I23" s="62"/>
      <c r="J23" s="62"/>
      <c r="K23" s="62"/>
      <c r="L23" s="62"/>
      <c r="M23" s="62"/>
    </row>
    <row r="24" ht="19.8" customHeight="1" spans="2:13">
      <c r="B24" s="63" t="s">
        <v>199</v>
      </c>
      <c r="C24" s="64" t="s">
        <v>200</v>
      </c>
      <c r="D24" s="62">
        <v>80.71</v>
      </c>
      <c r="E24" s="62">
        <v>80.71</v>
      </c>
      <c r="F24" s="62"/>
      <c r="G24" s="62"/>
      <c r="H24" s="62"/>
      <c r="I24" s="62"/>
      <c r="J24" s="62"/>
      <c r="K24" s="62"/>
      <c r="L24" s="62"/>
      <c r="M24" s="62"/>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9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24"/>
      <c r="B1" s="25" t="s">
        <v>201</v>
      </c>
    </row>
    <row r="2" ht="16.35" customHeight="1" spans="2:6">
      <c r="B2" s="46" t="s">
        <v>202</v>
      </c>
      <c r="C2" s="46"/>
      <c r="D2" s="46"/>
      <c r="E2" s="46"/>
      <c r="F2" s="46"/>
    </row>
    <row r="3" ht="16.35" customHeight="1" spans="2:6">
      <c r="B3" s="46"/>
      <c r="C3" s="46"/>
      <c r="D3" s="46"/>
      <c r="E3" s="46"/>
      <c r="F3" s="46"/>
    </row>
    <row r="4" ht="16.35" customHeight="1" spans="2:6">
      <c r="B4" s="3"/>
      <c r="C4" s="3"/>
      <c r="D4" s="3"/>
      <c r="E4" s="3"/>
      <c r="F4" s="3"/>
    </row>
    <row r="5" ht="18.95" customHeight="1" spans="2:6">
      <c r="B5" s="3"/>
      <c r="C5" s="3"/>
      <c r="D5" s="3"/>
      <c r="E5" s="3"/>
      <c r="F5" s="47" t="s">
        <v>7</v>
      </c>
    </row>
    <row r="6" ht="31.9" customHeight="1" spans="2:6">
      <c r="B6" s="48" t="s">
        <v>78</v>
      </c>
      <c r="C6" s="48" t="s">
        <v>38</v>
      </c>
      <c r="D6" s="48" t="s">
        <v>39</v>
      </c>
      <c r="E6" s="48" t="s">
        <v>43</v>
      </c>
      <c r="F6" s="48" t="s">
        <v>44</v>
      </c>
    </row>
    <row r="7" ht="23.25" customHeight="1" spans="2:6">
      <c r="B7" s="49" t="s">
        <v>12</v>
      </c>
      <c r="C7" s="49"/>
      <c r="D7" s="50">
        <v>1810.17</v>
      </c>
      <c r="E7" s="50">
        <v>1192.97</v>
      </c>
      <c r="F7" s="50">
        <v>617.2</v>
      </c>
    </row>
    <row r="8" ht="21.55" customHeight="1" spans="2:6">
      <c r="B8" s="51" t="s">
        <v>45</v>
      </c>
      <c r="C8" s="52" t="s">
        <v>19</v>
      </c>
      <c r="D8" s="53">
        <v>163.33</v>
      </c>
      <c r="E8" s="53">
        <v>163.33</v>
      </c>
      <c r="F8" s="53"/>
    </row>
    <row r="9" ht="20.7" customHeight="1" spans="2:6">
      <c r="B9" s="54" t="s">
        <v>203</v>
      </c>
      <c r="C9" s="55" t="s">
        <v>204</v>
      </c>
      <c r="D9" s="53">
        <v>163.33</v>
      </c>
      <c r="E9" s="53">
        <v>163.33</v>
      </c>
      <c r="F9" s="53"/>
    </row>
    <row r="10" ht="20.7" customHeight="1" spans="2:6">
      <c r="B10" s="54" t="s">
        <v>205</v>
      </c>
      <c r="C10" s="55" t="s">
        <v>206</v>
      </c>
      <c r="D10" s="53">
        <v>95.09</v>
      </c>
      <c r="E10" s="53">
        <v>95.09</v>
      </c>
      <c r="F10" s="53"/>
    </row>
    <row r="11" ht="20.7" customHeight="1" spans="2:6">
      <c r="B11" s="54" t="s">
        <v>207</v>
      </c>
      <c r="C11" s="55" t="s">
        <v>208</v>
      </c>
      <c r="D11" s="53">
        <v>47.54</v>
      </c>
      <c r="E11" s="53">
        <v>47.54</v>
      </c>
      <c r="F11" s="53"/>
    </row>
    <row r="12" ht="20.7" customHeight="1" spans="2:6">
      <c r="B12" s="54" t="s">
        <v>209</v>
      </c>
      <c r="C12" s="55" t="s">
        <v>210</v>
      </c>
      <c r="D12" s="53">
        <v>20.7</v>
      </c>
      <c r="E12" s="53">
        <v>20.7</v>
      </c>
      <c r="F12" s="53"/>
    </row>
    <row r="13" ht="21.55" customHeight="1" spans="2:6">
      <c r="B13" s="51" t="s">
        <v>54</v>
      </c>
      <c r="C13" s="52" t="s">
        <v>21</v>
      </c>
      <c r="D13" s="53">
        <v>74.67</v>
      </c>
      <c r="E13" s="53">
        <v>74.67</v>
      </c>
      <c r="F13" s="53"/>
    </row>
    <row r="14" ht="20.7" customHeight="1" spans="2:6">
      <c r="B14" s="54" t="s">
        <v>211</v>
      </c>
      <c r="C14" s="55" t="s">
        <v>212</v>
      </c>
      <c r="D14" s="53">
        <v>74.67</v>
      </c>
      <c r="E14" s="53">
        <v>74.67</v>
      </c>
      <c r="F14" s="53"/>
    </row>
    <row r="15" ht="20.7" customHeight="1" spans="2:6">
      <c r="B15" s="54" t="s">
        <v>213</v>
      </c>
      <c r="C15" s="55" t="s">
        <v>214</v>
      </c>
      <c r="D15" s="53">
        <v>59.43</v>
      </c>
      <c r="E15" s="53">
        <v>59.43</v>
      </c>
      <c r="F15" s="53"/>
    </row>
    <row r="16" ht="20.7" customHeight="1" spans="2:6">
      <c r="B16" s="54" t="s">
        <v>215</v>
      </c>
      <c r="C16" s="55" t="s">
        <v>216</v>
      </c>
      <c r="D16" s="53">
        <v>8.48</v>
      </c>
      <c r="E16" s="53">
        <v>8.48</v>
      </c>
      <c r="F16" s="53"/>
    </row>
    <row r="17" ht="20.7" customHeight="1" spans="2:6">
      <c r="B17" s="54" t="s">
        <v>217</v>
      </c>
      <c r="C17" s="55" t="s">
        <v>218</v>
      </c>
      <c r="D17" s="53">
        <v>6.76</v>
      </c>
      <c r="E17" s="53">
        <v>6.76</v>
      </c>
      <c r="F17" s="53"/>
    </row>
    <row r="18" ht="21.55" customHeight="1" spans="2:6">
      <c r="B18" s="51" t="s">
        <v>63</v>
      </c>
      <c r="C18" s="52" t="s">
        <v>23</v>
      </c>
      <c r="D18" s="53">
        <v>1491.47</v>
      </c>
      <c r="E18" s="53">
        <v>874.27</v>
      </c>
      <c r="F18" s="53">
        <v>617.2</v>
      </c>
    </row>
    <row r="19" ht="20.7" customHeight="1" spans="2:6">
      <c r="B19" s="54" t="s">
        <v>219</v>
      </c>
      <c r="C19" s="55" t="s">
        <v>220</v>
      </c>
      <c r="D19" s="53">
        <v>1491.47</v>
      </c>
      <c r="E19" s="53">
        <v>874.27</v>
      </c>
      <c r="F19" s="53">
        <v>617.2</v>
      </c>
    </row>
    <row r="20" ht="20.7" customHeight="1" spans="2:6">
      <c r="B20" s="54" t="s">
        <v>221</v>
      </c>
      <c r="C20" s="55" t="s">
        <v>222</v>
      </c>
      <c r="D20" s="53">
        <v>1491.47</v>
      </c>
      <c r="E20" s="53">
        <v>874.27</v>
      </c>
      <c r="F20" s="53">
        <v>617.2</v>
      </c>
    </row>
    <row r="21" ht="21.55" customHeight="1" spans="2:6">
      <c r="B21" s="51" t="s">
        <v>68</v>
      </c>
      <c r="C21" s="52" t="s">
        <v>24</v>
      </c>
      <c r="D21" s="53">
        <v>80.71</v>
      </c>
      <c r="E21" s="53">
        <v>80.71</v>
      </c>
      <c r="F21" s="53"/>
    </row>
    <row r="22" ht="20.7" customHeight="1" spans="2:6">
      <c r="B22" s="54" t="s">
        <v>223</v>
      </c>
      <c r="C22" s="55" t="s">
        <v>224</v>
      </c>
      <c r="D22" s="53">
        <v>80.71</v>
      </c>
      <c r="E22" s="53">
        <v>80.71</v>
      </c>
      <c r="F22" s="53"/>
    </row>
    <row r="23" ht="20.7" customHeight="1" spans="2:6">
      <c r="B23" s="54" t="s">
        <v>225</v>
      </c>
      <c r="C23" s="55" t="s">
        <v>226</v>
      </c>
      <c r="D23" s="53">
        <v>80.71</v>
      </c>
      <c r="E23" s="53">
        <v>80.71</v>
      </c>
      <c r="F23" s="53"/>
    </row>
  </sheetData>
  <mergeCells count="2">
    <mergeCell ref="B7:C7"/>
    <mergeCell ref="B2:F3"/>
  </mergeCells>
  <printOptions horizontalCentered="1"/>
  <pageMargins left="0.0780000016093254" right="0.0780000016093254"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workbookViewId="0">
      <selection activeCell="O1" sqref="O1:Y9"/>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25">
      <c r="A1" s="24"/>
      <c r="B1" s="25" t="s">
        <v>227</v>
      </c>
      <c r="C1" s="24"/>
      <c r="D1" s="24"/>
      <c r="E1" s="24"/>
      <c r="F1" s="24"/>
      <c r="G1" s="24"/>
      <c r="H1" s="24"/>
      <c r="I1" s="24"/>
      <c r="J1" s="24"/>
      <c r="K1" s="24"/>
      <c r="L1" s="24"/>
      <c r="M1" s="24"/>
      <c r="O1" s="32" t="s">
        <v>228</v>
      </c>
      <c r="P1" s="32"/>
      <c r="Q1" s="32"/>
      <c r="R1" s="32"/>
      <c r="S1" s="32"/>
      <c r="T1" s="32"/>
      <c r="U1" s="32"/>
      <c r="V1" s="32"/>
      <c r="W1" s="32"/>
      <c r="X1" s="32"/>
      <c r="Y1" s="32"/>
    </row>
    <row r="2" ht="16.35" customHeight="1" spans="2:25">
      <c r="B2" s="26" t="s">
        <v>229</v>
      </c>
      <c r="C2" s="26"/>
      <c r="D2" s="26"/>
      <c r="E2" s="26"/>
      <c r="F2" s="26"/>
      <c r="G2" s="26"/>
      <c r="H2" s="26"/>
      <c r="I2" s="26"/>
      <c r="J2" s="26"/>
      <c r="K2" s="26"/>
      <c r="L2" s="26"/>
      <c r="M2" s="26"/>
      <c r="O2" s="32"/>
      <c r="P2" s="32"/>
      <c r="Q2" s="32"/>
      <c r="R2" s="32"/>
      <c r="S2" s="32"/>
      <c r="T2" s="32"/>
      <c r="U2" s="32"/>
      <c r="V2" s="32"/>
      <c r="W2" s="32"/>
      <c r="X2" s="32"/>
      <c r="Y2" s="32"/>
    </row>
    <row r="3" ht="16.35" customHeight="1" spans="2:25">
      <c r="B3" s="26"/>
      <c r="C3" s="26"/>
      <c r="D3" s="26"/>
      <c r="E3" s="26"/>
      <c r="F3" s="26"/>
      <c r="G3" s="26"/>
      <c r="H3" s="26"/>
      <c r="I3" s="26"/>
      <c r="J3" s="26"/>
      <c r="K3" s="26"/>
      <c r="L3" s="26"/>
      <c r="M3" s="26"/>
      <c r="O3" s="33"/>
      <c r="P3" s="33"/>
      <c r="Q3" s="33"/>
      <c r="R3" s="33"/>
      <c r="S3" s="33"/>
      <c r="T3" s="33"/>
      <c r="U3" s="33"/>
      <c r="V3" s="33"/>
      <c r="W3" s="33"/>
      <c r="X3" s="33"/>
      <c r="Y3" s="45" t="s">
        <v>7</v>
      </c>
    </row>
    <row r="4" ht="16.35" customHeight="1" spans="2:25">
      <c r="B4" s="24"/>
      <c r="C4" s="24"/>
      <c r="D4" s="24"/>
      <c r="E4" s="24"/>
      <c r="F4" s="24"/>
      <c r="G4" s="24"/>
      <c r="H4" s="24"/>
      <c r="I4" s="24"/>
      <c r="J4" s="24"/>
      <c r="K4" s="24"/>
      <c r="L4" s="24"/>
      <c r="M4" s="24"/>
      <c r="O4" s="34" t="s">
        <v>10</v>
      </c>
      <c r="P4" s="35" t="s">
        <v>39</v>
      </c>
      <c r="Q4" s="42" t="s">
        <v>168</v>
      </c>
      <c r="R4" s="42" t="s">
        <v>169</v>
      </c>
      <c r="S4" s="42" t="s">
        <v>170</v>
      </c>
      <c r="T4" s="42" t="s">
        <v>171</v>
      </c>
      <c r="U4" s="42" t="s">
        <v>172</v>
      </c>
      <c r="V4" s="42" t="s">
        <v>173</v>
      </c>
      <c r="W4" s="42" t="s">
        <v>174</v>
      </c>
      <c r="X4" s="42" t="s">
        <v>175</v>
      </c>
      <c r="Y4" s="42" t="s">
        <v>176</v>
      </c>
    </row>
    <row r="5" ht="21.55" customHeight="1" spans="2:25">
      <c r="B5" s="24"/>
      <c r="C5" s="24"/>
      <c r="D5" s="24"/>
      <c r="E5" s="24"/>
      <c r="F5" s="24"/>
      <c r="G5" s="24"/>
      <c r="H5" s="24"/>
      <c r="I5" s="24"/>
      <c r="J5" s="24"/>
      <c r="K5" s="24"/>
      <c r="L5" s="24"/>
      <c r="M5" s="36" t="s">
        <v>7</v>
      </c>
      <c r="O5" s="37"/>
      <c r="P5" s="35"/>
      <c r="Q5" s="42"/>
      <c r="R5" s="42"/>
      <c r="S5" s="42"/>
      <c r="T5" s="42"/>
      <c r="U5" s="42"/>
      <c r="V5" s="42"/>
      <c r="W5" s="42"/>
      <c r="X5" s="42"/>
      <c r="Y5" s="42"/>
    </row>
    <row r="6" ht="65.55" customHeight="1" spans="2:25">
      <c r="B6" s="27" t="s">
        <v>230</v>
      </c>
      <c r="C6" s="27" t="s">
        <v>10</v>
      </c>
      <c r="D6" s="27" t="s">
        <v>39</v>
      </c>
      <c r="E6" s="27" t="s">
        <v>168</v>
      </c>
      <c r="F6" s="27" t="s">
        <v>169</v>
      </c>
      <c r="G6" s="27" t="s">
        <v>170</v>
      </c>
      <c r="H6" s="27" t="s">
        <v>171</v>
      </c>
      <c r="I6" s="27" t="s">
        <v>172</v>
      </c>
      <c r="J6" s="27" t="s">
        <v>173</v>
      </c>
      <c r="K6" s="27" t="s">
        <v>174</v>
      </c>
      <c r="L6" s="27" t="s">
        <v>175</v>
      </c>
      <c r="M6" s="27" t="s">
        <v>176</v>
      </c>
      <c r="O6" s="38" t="s">
        <v>12</v>
      </c>
      <c r="P6" s="39">
        <v>1.6</v>
      </c>
      <c r="Q6" s="39">
        <v>1.6</v>
      </c>
      <c r="R6" s="43">
        <f t="shared" ref="R6:Y6" si="0">SUM(R7:R9)</f>
        <v>0</v>
      </c>
      <c r="S6" s="43">
        <f t="shared" si="0"/>
        <v>0</v>
      </c>
      <c r="T6" s="43">
        <f t="shared" si="0"/>
        <v>0</v>
      </c>
      <c r="U6" s="43">
        <f t="shared" si="0"/>
        <v>0</v>
      </c>
      <c r="V6" s="43">
        <f t="shared" si="0"/>
        <v>0</v>
      </c>
      <c r="W6" s="43">
        <f t="shared" si="0"/>
        <v>0</v>
      </c>
      <c r="X6" s="43">
        <f t="shared" si="0"/>
        <v>0</v>
      </c>
      <c r="Y6" s="43">
        <f t="shared" si="0"/>
        <v>0</v>
      </c>
    </row>
    <row r="7" ht="23.25" customHeight="1" spans="2:25">
      <c r="B7" s="28" t="s">
        <v>12</v>
      </c>
      <c r="C7" s="28"/>
      <c r="D7" s="29">
        <v>12.2</v>
      </c>
      <c r="E7" s="29">
        <v>12.2</v>
      </c>
      <c r="F7" s="29"/>
      <c r="G7" s="29"/>
      <c r="H7" s="29"/>
      <c r="I7" s="29"/>
      <c r="J7" s="29"/>
      <c r="K7" s="29"/>
      <c r="L7" s="29"/>
      <c r="M7" s="29"/>
      <c r="O7" s="40" t="s">
        <v>231</v>
      </c>
      <c r="P7" s="39">
        <v>1.6</v>
      </c>
      <c r="Q7" s="39">
        <v>1.6</v>
      </c>
      <c r="R7" s="44"/>
      <c r="S7" s="44"/>
      <c r="T7" s="44"/>
      <c r="U7" s="44"/>
      <c r="V7" s="44"/>
      <c r="W7" s="44"/>
      <c r="X7" s="44"/>
      <c r="Y7" s="44"/>
    </row>
    <row r="8" ht="21.55" customHeight="1" spans="2:25">
      <c r="B8" s="30" t="s">
        <v>232</v>
      </c>
      <c r="C8" s="30" t="s">
        <v>233</v>
      </c>
      <c r="D8" s="31">
        <v>12.2</v>
      </c>
      <c r="E8" s="31">
        <v>12.2</v>
      </c>
      <c r="F8" s="31"/>
      <c r="G8" s="31"/>
      <c r="H8" s="31"/>
      <c r="I8" s="31"/>
      <c r="J8" s="31"/>
      <c r="K8" s="31"/>
      <c r="L8" s="31"/>
      <c r="M8" s="31"/>
      <c r="O8" s="40" t="s">
        <v>234</v>
      </c>
      <c r="P8" s="41">
        <f>SUM(Q8:Y8)</f>
        <v>0</v>
      </c>
      <c r="Q8" s="44"/>
      <c r="R8" s="44"/>
      <c r="S8" s="44"/>
      <c r="T8" s="44"/>
      <c r="U8" s="44"/>
      <c r="V8" s="44"/>
      <c r="W8" s="44"/>
      <c r="X8" s="44"/>
      <c r="Y8" s="44"/>
    </row>
    <row r="9" ht="15.75" spans="15:25">
      <c r="O9" s="40" t="s">
        <v>235</v>
      </c>
      <c r="P9" s="41">
        <f>SUM(Q9:Y9)</f>
        <v>0</v>
      </c>
      <c r="Q9" s="44"/>
      <c r="R9" s="44"/>
      <c r="S9" s="44"/>
      <c r="T9" s="44"/>
      <c r="U9" s="44"/>
      <c r="V9" s="44"/>
      <c r="W9" s="44"/>
      <c r="X9" s="44"/>
      <c r="Y9" s="44"/>
    </row>
  </sheetData>
  <mergeCells count="14">
    <mergeCell ref="B7:C7"/>
    <mergeCell ref="O4:O5"/>
    <mergeCell ref="P4:P5"/>
    <mergeCell ref="Q4:Q5"/>
    <mergeCell ref="R4:R5"/>
    <mergeCell ref="S4:S5"/>
    <mergeCell ref="T4:T5"/>
    <mergeCell ref="U4:U5"/>
    <mergeCell ref="V4:V5"/>
    <mergeCell ref="W4:W5"/>
    <mergeCell ref="X4:X5"/>
    <mergeCell ref="Y4:Y5"/>
    <mergeCell ref="B2:M3"/>
    <mergeCell ref="O1:Y2"/>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zoomScale="130" zoomScaleNormal="130" workbookViewId="0">
      <selection activeCell="G3" sqref="G3:I3"/>
    </sheetView>
  </sheetViews>
  <sheetFormatPr defaultColWidth="10" defaultRowHeight="22" customHeight="1"/>
  <cols>
    <col min="1" max="1" width="14.5" style="11" customWidth="1"/>
    <col min="2" max="2" width="11.625" style="11" customWidth="1"/>
    <col min="3" max="3" width="14.625" style="11" customWidth="1"/>
    <col min="4" max="4" width="25.375" style="11" customWidth="1"/>
    <col min="5" max="5" width="10.625" style="11" customWidth="1"/>
    <col min="6" max="6" width="15.25" style="11" customWidth="1"/>
    <col min="7" max="7" width="10" style="11" customWidth="1"/>
    <col min="8" max="8" width="9.25" style="11" customWidth="1"/>
    <col min="9" max="9" width="13.75" style="11" customWidth="1"/>
    <col min="10" max="10" width="9.76666666666667" style="11" customWidth="1"/>
    <col min="11" max="16384" width="10" style="11"/>
  </cols>
  <sheetData>
    <row r="1" s="10" customFormat="1" ht="33" customHeight="1" spans="1:9">
      <c r="A1" s="12" t="s">
        <v>236</v>
      </c>
      <c r="B1" s="12"/>
      <c r="C1" s="12"/>
      <c r="D1" s="12"/>
      <c r="E1" s="12"/>
      <c r="F1" s="12"/>
      <c r="G1" s="12"/>
      <c r="H1" s="12"/>
      <c r="I1" s="12"/>
    </row>
    <row r="2" customHeight="1" spans="8:9">
      <c r="H2" s="13" t="s">
        <v>7</v>
      </c>
      <c r="I2" s="23"/>
    </row>
    <row r="3" customHeight="1" spans="1:9">
      <c r="A3" s="14" t="s">
        <v>237</v>
      </c>
      <c r="B3" s="15" t="s">
        <v>1</v>
      </c>
      <c r="C3" s="15"/>
      <c r="D3" s="15"/>
      <c r="E3" s="15"/>
      <c r="F3" s="16" t="s">
        <v>238</v>
      </c>
      <c r="G3" s="17">
        <v>1810.17</v>
      </c>
      <c r="H3" s="18"/>
      <c r="I3" s="18"/>
    </row>
    <row r="4" ht="75" customHeight="1" spans="1:9">
      <c r="A4" s="19" t="s">
        <v>239</v>
      </c>
      <c r="B4" s="20" t="s">
        <v>240</v>
      </c>
      <c r="C4" s="20"/>
      <c r="D4" s="20"/>
      <c r="E4" s="20"/>
      <c r="F4" s="20"/>
      <c r="G4" s="20"/>
      <c r="H4" s="20"/>
      <c r="I4" s="20"/>
    </row>
    <row r="5" customHeight="1" spans="1:9">
      <c r="A5" s="16" t="s">
        <v>241</v>
      </c>
      <c r="B5" s="16" t="s">
        <v>242</v>
      </c>
      <c r="C5" s="16" t="s">
        <v>243</v>
      </c>
      <c r="D5" s="16" t="s">
        <v>244</v>
      </c>
      <c r="E5" s="16" t="s">
        <v>245</v>
      </c>
      <c r="F5" s="16" t="s">
        <v>246</v>
      </c>
      <c r="G5" s="16" t="s">
        <v>247</v>
      </c>
      <c r="H5" s="16" t="s">
        <v>248</v>
      </c>
      <c r="I5" s="16" t="s">
        <v>249</v>
      </c>
    </row>
    <row r="6" ht="33" customHeight="1" spans="1:9">
      <c r="A6" s="16"/>
      <c r="B6" s="21" t="s">
        <v>250</v>
      </c>
      <c r="C6" s="21" t="s">
        <v>251</v>
      </c>
      <c r="D6" s="21" t="s">
        <v>252</v>
      </c>
      <c r="E6" s="22" t="s">
        <v>253</v>
      </c>
      <c r="F6" s="22" t="s">
        <v>254</v>
      </c>
      <c r="G6" s="22" t="s">
        <v>255</v>
      </c>
      <c r="H6" s="22" t="s">
        <v>256</v>
      </c>
      <c r="I6" s="22" t="s">
        <v>257</v>
      </c>
    </row>
    <row r="7" customHeight="1" spans="1:9">
      <c r="A7" s="16"/>
      <c r="B7" s="21" t="s">
        <v>258</v>
      </c>
      <c r="C7" s="21" t="s">
        <v>259</v>
      </c>
      <c r="D7" s="21" t="s">
        <v>260</v>
      </c>
      <c r="E7" s="22" t="s">
        <v>261</v>
      </c>
      <c r="F7" s="22" t="s">
        <v>262</v>
      </c>
      <c r="G7" s="22" t="s">
        <v>263</v>
      </c>
      <c r="H7" s="22" t="s">
        <v>264</v>
      </c>
      <c r="I7" s="22" t="s">
        <v>257</v>
      </c>
    </row>
    <row r="8" customHeight="1" spans="1:9">
      <c r="A8" s="16"/>
      <c r="B8" s="21" t="s">
        <v>265</v>
      </c>
      <c r="C8" s="21" t="s">
        <v>265</v>
      </c>
      <c r="D8" s="21" t="s">
        <v>266</v>
      </c>
      <c r="E8" s="22" t="s">
        <v>253</v>
      </c>
      <c r="F8" s="22" t="s">
        <v>267</v>
      </c>
      <c r="G8" s="22" t="s">
        <v>255</v>
      </c>
      <c r="H8" s="22" t="s">
        <v>268</v>
      </c>
      <c r="I8" s="22" t="s">
        <v>269</v>
      </c>
    </row>
    <row r="9" customHeight="1" spans="1:9">
      <c r="A9" s="16"/>
      <c r="B9" s="21" t="s">
        <v>258</v>
      </c>
      <c r="C9" s="21" t="s">
        <v>259</v>
      </c>
      <c r="D9" s="21" t="s">
        <v>270</v>
      </c>
      <c r="E9" s="22" t="s">
        <v>253</v>
      </c>
      <c r="F9" s="22" t="s">
        <v>267</v>
      </c>
      <c r="G9" s="22" t="s">
        <v>255</v>
      </c>
      <c r="H9" s="22" t="s">
        <v>268</v>
      </c>
      <c r="I9" s="22" t="s">
        <v>257</v>
      </c>
    </row>
    <row r="10" customHeight="1" spans="1:9">
      <c r="A10" s="16"/>
      <c r="B10" s="21" t="s">
        <v>258</v>
      </c>
      <c r="C10" s="21" t="s">
        <v>271</v>
      </c>
      <c r="D10" s="21" t="s">
        <v>272</v>
      </c>
      <c r="E10" s="22" t="s">
        <v>253</v>
      </c>
      <c r="F10" s="22" t="s">
        <v>267</v>
      </c>
      <c r="G10" s="22" t="s">
        <v>255</v>
      </c>
      <c r="H10" s="22" t="s">
        <v>273</v>
      </c>
      <c r="I10" s="22" t="s">
        <v>269</v>
      </c>
    </row>
    <row r="11" customHeight="1" spans="1:9">
      <c r="A11" s="16"/>
      <c r="B11" s="21" t="s">
        <v>258</v>
      </c>
      <c r="C11" s="21" t="s">
        <v>271</v>
      </c>
      <c r="D11" s="21" t="s">
        <v>274</v>
      </c>
      <c r="E11" s="22" t="s">
        <v>253</v>
      </c>
      <c r="F11" s="22" t="s">
        <v>267</v>
      </c>
      <c r="G11" s="22" t="s">
        <v>255</v>
      </c>
      <c r="H11" s="22" t="s">
        <v>275</v>
      </c>
      <c r="I11" s="22" t="s">
        <v>269</v>
      </c>
    </row>
    <row r="12" ht="30" customHeight="1" spans="1:9">
      <c r="A12" s="16"/>
      <c r="B12" s="21" t="s">
        <v>250</v>
      </c>
      <c r="C12" s="21" t="s">
        <v>276</v>
      </c>
      <c r="D12" s="21" t="s">
        <v>277</v>
      </c>
      <c r="E12" s="22" t="s">
        <v>253</v>
      </c>
      <c r="F12" s="22" t="s">
        <v>267</v>
      </c>
      <c r="G12" s="22" t="s">
        <v>255</v>
      </c>
      <c r="H12" s="22" t="s">
        <v>278</v>
      </c>
      <c r="I12" s="22" t="s">
        <v>257</v>
      </c>
    </row>
    <row r="13" customHeight="1" spans="1:9">
      <c r="A13" s="16"/>
      <c r="B13" s="21" t="s">
        <v>258</v>
      </c>
      <c r="C13" s="21" t="s">
        <v>259</v>
      </c>
      <c r="D13" s="21" t="s">
        <v>279</v>
      </c>
      <c r="E13" s="22" t="s">
        <v>261</v>
      </c>
      <c r="F13" s="22" t="s">
        <v>280</v>
      </c>
      <c r="G13" s="22" t="s">
        <v>255</v>
      </c>
      <c r="H13" s="22" t="s">
        <v>281</v>
      </c>
      <c r="I13" s="22" t="s">
        <v>257</v>
      </c>
    </row>
  </sheetData>
  <mergeCells count="6">
    <mergeCell ref="A1:I1"/>
    <mergeCell ref="H2:I2"/>
    <mergeCell ref="B3:E3"/>
    <mergeCell ref="G3:I3"/>
    <mergeCell ref="B4:I4"/>
    <mergeCell ref="A5:A13"/>
  </mergeCells>
  <printOptions horizontalCentered="1"/>
  <pageMargins left="0.984027777777778" right="0.984027777777778" top="0.984027777777778" bottom="0.984027777777778"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view="pageBreakPreview" zoomScaleNormal="100" topLeftCell="A23" workbookViewId="0">
      <selection activeCell="O15" sqref="O15"/>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282</v>
      </c>
    </row>
    <row r="2" ht="48.3" customHeight="1" spans="1:13">
      <c r="A2" s="2" t="s">
        <v>283</v>
      </c>
      <c r="B2" s="2"/>
      <c r="C2" s="2"/>
      <c r="D2" s="2"/>
      <c r="E2" s="2"/>
      <c r="F2" s="2"/>
      <c r="G2" s="2"/>
      <c r="H2" s="2"/>
      <c r="I2" s="2"/>
      <c r="J2" s="2"/>
      <c r="K2" s="2"/>
      <c r="L2" s="2"/>
      <c r="M2" s="2"/>
    </row>
    <row r="3" ht="25.85" customHeight="1" spans="1:13">
      <c r="A3" s="3" t="s">
        <v>284</v>
      </c>
      <c r="B3" s="4" t="s">
        <v>285</v>
      </c>
      <c r="C3" s="4"/>
      <c r="D3" s="4"/>
      <c r="E3" s="4"/>
      <c r="F3" s="4"/>
      <c r="G3" s="4"/>
      <c r="H3" s="4"/>
      <c r="I3" s="4"/>
      <c r="J3" s="4"/>
      <c r="K3" s="9" t="s">
        <v>7</v>
      </c>
      <c r="L3" s="9"/>
      <c r="M3" s="9"/>
    </row>
    <row r="4" ht="26.05" customHeight="1" spans="1:13">
      <c r="A4" s="5" t="s">
        <v>286</v>
      </c>
      <c r="B4" s="6" t="s">
        <v>287</v>
      </c>
      <c r="C4" s="6"/>
      <c r="D4" s="6"/>
      <c r="E4" s="6"/>
      <c r="F4" s="6"/>
      <c r="G4" s="5" t="s">
        <v>288</v>
      </c>
      <c r="H4" s="5"/>
      <c r="I4" s="5" t="s">
        <v>289</v>
      </c>
      <c r="J4" s="5"/>
      <c r="K4" s="5"/>
      <c r="L4" s="5"/>
      <c r="M4" s="5"/>
    </row>
    <row r="5" ht="26.05" customHeight="1" spans="1:13">
      <c r="A5" s="5" t="s">
        <v>290</v>
      </c>
      <c r="B5" s="5">
        <v>10</v>
      </c>
      <c r="C5" s="5"/>
      <c r="D5" s="5"/>
      <c r="E5" s="5"/>
      <c r="F5" s="5"/>
      <c r="G5" s="5" t="s">
        <v>291</v>
      </c>
      <c r="H5" s="5"/>
      <c r="I5" s="5" t="s">
        <v>292</v>
      </c>
      <c r="J5" s="5"/>
      <c r="K5" s="5"/>
      <c r="L5" s="5"/>
      <c r="M5" s="5"/>
    </row>
    <row r="6" ht="26.05" customHeight="1" spans="1:13">
      <c r="A6" s="5" t="s">
        <v>293</v>
      </c>
      <c r="B6" s="7">
        <v>467.2</v>
      </c>
      <c r="C6" s="7"/>
      <c r="D6" s="7"/>
      <c r="E6" s="7"/>
      <c r="F6" s="7"/>
      <c r="G6" s="5" t="s">
        <v>294</v>
      </c>
      <c r="H6" s="5"/>
      <c r="I6" s="7">
        <v>467.2</v>
      </c>
      <c r="J6" s="7"/>
      <c r="K6" s="7"/>
      <c r="L6" s="7"/>
      <c r="M6" s="7"/>
    </row>
    <row r="7" ht="26.05" customHeight="1" spans="1:13">
      <c r="A7" s="5"/>
      <c r="B7" s="7"/>
      <c r="C7" s="7"/>
      <c r="D7" s="7"/>
      <c r="E7" s="7"/>
      <c r="F7" s="7"/>
      <c r="G7" s="5" t="s">
        <v>295</v>
      </c>
      <c r="H7" s="5"/>
      <c r="I7" s="7"/>
      <c r="J7" s="7"/>
      <c r="K7" s="7"/>
      <c r="L7" s="7"/>
      <c r="M7" s="7"/>
    </row>
    <row r="8" ht="81.45" customHeight="1" spans="1:13">
      <c r="A8" s="5" t="s">
        <v>296</v>
      </c>
      <c r="B8" s="8" t="s">
        <v>297</v>
      </c>
      <c r="C8" s="8"/>
      <c r="D8" s="8"/>
      <c r="E8" s="8"/>
      <c r="F8" s="8"/>
      <c r="G8" s="8"/>
      <c r="H8" s="8"/>
      <c r="I8" s="8"/>
      <c r="J8" s="8"/>
      <c r="K8" s="8"/>
      <c r="L8" s="8"/>
      <c r="M8" s="8"/>
    </row>
    <row r="9" ht="81.45" customHeight="1" spans="1:13">
      <c r="A9" s="5" t="s">
        <v>298</v>
      </c>
      <c r="B9" s="8" t="s">
        <v>299</v>
      </c>
      <c r="C9" s="8"/>
      <c r="D9" s="8"/>
      <c r="E9" s="8"/>
      <c r="F9" s="8"/>
      <c r="G9" s="8"/>
      <c r="H9" s="8"/>
      <c r="I9" s="8"/>
      <c r="J9" s="8"/>
      <c r="K9" s="8"/>
      <c r="L9" s="8"/>
      <c r="M9" s="8"/>
    </row>
    <row r="10" ht="81.45" customHeight="1" spans="1:13">
      <c r="A10" s="5" t="s">
        <v>300</v>
      </c>
      <c r="B10" s="8" t="s">
        <v>301</v>
      </c>
      <c r="C10" s="8"/>
      <c r="D10" s="8"/>
      <c r="E10" s="8"/>
      <c r="F10" s="8"/>
      <c r="G10" s="8"/>
      <c r="H10" s="8"/>
      <c r="I10" s="8"/>
      <c r="J10" s="8"/>
      <c r="K10" s="8"/>
      <c r="L10" s="8"/>
      <c r="M10" s="8"/>
    </row>
    <row r="11" ht="26.05" customHeight="1" spans="1:13">
      <c r="A11" s="5" t="s">
        <v>302</v>
      </c>
      <c r="B11" s="5" t="s">
        <v>303</v>
      </c>
      <c r="C11" s="5" t="s">
        <v>304</v>
      </c>
      <c r="D11" s="5" t="s">
        <v>305</v>
      </c>
      <c r="E11" s="5"/>
      <c r="F11" s="5" t="s">
        <v>306</v>
      </c>
      <c r="G11" s="5"/>
      <c r="H11" s="5" t="s">
        <v>307</v>
      </c>
      <c r="I11" s="5"/>
      <c r="J11" s="5" t="s">
        <v>308</v>
      </c>
      <c r="K11" s="5"/>
      <c r="L11" s="5" t="s">
        <v>309</v>
      </c>
      <c r="M11" s="5" t="s">
        <v>310</v>
      </c>
    </row>
    <row r="12" ht="19.55" customHeight="1" spans="1:13">
      <c r="A12" s="5"/>
      <c r="B12" s="8" t="s">
        <v>311</v>
      </c>
      <c r="C12" s="8" t="s">
        <v>312</v>
      </c>
      <c r="D12" s="8" t="s">
        <v>313</v>
      </c>
      <c r="E12" s="8"/>
      <c r="F12" s="5" t="s">
        <v>314</v>
      </c>
      <c r="G12" s="5"/>
      <c r="H12" s="5" t="s">
        <v>267</v>
      </c>
      <c r="I12" s="5"/>
      <c r="J12" s="5" t="s">
        <v>255</v>
      </c>
      <c r="K12" s="5"/>
      <c r="L12" s="5" t="s">
        <v>268</v>
      </c>
      <c r="M12" s="5" t="s">
        <v>315</v>
      </c>
    </row>
    <row r="13" ht="25" customHeight="1" spans="1:13">
      <c r="A13" s="5"/>
      <c r="B13" s="8" t="s">
        <v>316</v>
      </c>
      <c r="C13" s="8" t="s">
        <v>317</v>
      </c>
      <c r="D13" s="8" t="s">
        <v>318</v>
      </c>
      <c r="E13" s="8"/>
      <c r="F13" s="5" t="s">
        <v>253</v>
      </c>
      <c r="G13" s="5"/>
      <c r="H13" s="5" t="s">
        <v>267</v>
      </c>
      <c r="I13" s="5"/>
      <c r="J13" s="5" t="s">
        <v>255</v>
      </c>
      <c r="K13" s="5"/>
      <c r="L13" s="5" t="s">
        <v>268</v>
      </c>
      <c r="M13" s="5" t="s">
        <v>319</v>
      </c>
    </row>
    <row r="14" ht="19.55" customHeight="1" spans="1:13">
      <c r="A14" s="5"/>
      <c r="B14" s="8" t="s">
        <v>311</v>
      </c>
      <c r="C14" s="8" t="s">
        <v>320</v>
      </c>
      <c r="D14" s="8" t="s">
        <v>321</v>
      </c>
      <c r="E14" s="8"/>
      <c r="F14" s="5" t="s">
        <v>314</v>
      </c>
      <c r="G14" s="5"/>
      <c r="H14" s="5" t="s">
        <v>322</v>
      </c>
      <c r="I14" s="5"/>
      <c r="J14" s="5" t="s">
        <v>255</v>
      </c>
      <c r="K14" s="5"/>
      <c r="L14" s="5" t="s">
        <v>323</v>
      </c>
      <c r="M14" s="5" t="s">
        <v>315</v>
      </c>
    </row>
    <row r="15" ht="19.55" customHeight="1" spans="1:13">
      <c r="A15" s="5"/>
      <c r="B15" s="8" t="s">
        <v>324</v>
      </c>
      <c r="C15" s="8" t="s">
        <v>325</v>
      </c>
      <c r="D15" s="8" t="s">
        <v>326</v>
      </c>
      <c r="E15" s="8"/>
      <c r="F15" s="5" t="s">
        <v>253</v>
      </c>
      <c r="G15" s="5"/>
      <c r="H15" s="5"/>
      <c r="I15" s="5"/>
      <c r="J15" s="5" t="s">
        <v>327</v>
      </c>
      <c r="K15" s="5"/>
      <c r="L15" s="5" t="s">
        <v>328</v>
      </c>
      <c r="M15" s="5" t="s">
        <v>319</v>
      </c>
    </row>
    <row r="16" ht="25" customHeight="1" spans="1:13">
      <c r="A16" s="5"/>
      <c r="B16" s="8" t="s">
        <v>324</v>
      </c>
      <c r="C16" s="8" t="s">
        <v>329</v>
      </c>
      <c r="D16" s="8" t="s">
        <v>330</v>
      </c>
      <c r="E16" s="8"/>
      <c r="F16" s="5" t="s">
        <v>253</v>
      </c>
      <c r="G16" s="5"/>
      <c r="H16" s="5"/>
      <c r="I16" s="5"/>
      <c r="J16" s="5" t="s">
        <v>327</v>
      </c>
      <c r="K16" s="5"/>
      <c r="L16" s="5" t="s">
        <v>328</v>
      </c>
      <c r="M16" s="5" t="s">
        <v>319</v>
      </c>
    </row>
    <row r="17" ht="48.3" customHeight="1" spans="1:13">
      <c r="A17" s="2" t="s">
        <v>283</v>
      </c>
      <c r="B17" s="2"/>
      <c r="C17" s="2"/>
      <c r="D17" s="2"/>
      <c r="E17" s="2"/>
      <c r="F17" s="2"/>
      <c r="G17" s="2"/>
      <c r="H17" s="2"/>
      <c r="I17" s="2"/>
      <c r="J17" s="2"/>
      <c r="K17" s="2"/>
      <c r="L17" s="2"/>
      <c r="M17" s="2"/>
    </row>
    <row r="18" ht="25.85" customHeight="1" spans="1:13">
      <c r="A18" s="3" t="s">
        <v>284</v>
      </c>
      <c r="B18" s="4" t="s">
        <v>285</v>
      </c>
      <c r="C18" s="4"/>
      <c r="D18" s="4"/>
      <c r="E18" s="4"/>
      <c r="F18" s="4"/>
      <c r="G18" s="4"/>
      <c r="H18" s="4"/>
      <c r="I18" s="4"/>
      <c r="J18" s="4"/>
      <c r="K18" s="9" t="s">
        <v>7</v>
      </c>
      <c r="L18" s="9"/>
      <c r="M18" s="9"/>
    </row>
    <row r="19" ht="26.05" customHeight="1" spans="1:13">
      <c r="A19" s="5" t="s">
        <v>286</v>
      </c>
      <c r="B19" s="6" t="s">
        <v>331</v>
      </c>
      <c r="C19" s="6"/>
      <c r="D19" s="6"/>
      <c r="E19" s="6"/>
      <c r="F19" s="6"/>
      <c r="G19" s="5" t="s">
        <v>288</v>
      </c>
      <c r="H19" s="5"/>
      <c r="I19" s="5" t="s">
        <v>289</v>
      </c>
      <c r="J19" s="5"/>
      <c r="K19" s="5"/>
      <c r="L19" s="5"/>
      <c r="M19" s="5"/>
    </row>
    <row r="20" ht="26.05" customHeight="1" spans="1:13">
      <c r="A20" s="5" t="s">
        <v>290</v>
      </c>
      <c r="B20" s="5">
        <v>10</v>
      </c>
      <c r="C20" s="5"/>
      <c r="D20" s="5"/>
      <c r="E20" s="5"/>
      <c r="F20" s="5"/>
      <c r="G20" s="5" t="s">
        <v>291</v>
      </c>
      <c r="H20" s="5"/>
      <c r="I20" s="5" t="s">
        <v>292</v>
      </c>
      <c r="J20" s="5"/>
      <c r="K20" s="5"/>
      <c r="L20" s="5"/>
      <c r="M20" s="5"/>
    </row>
    <row r="21" ht="26.05" customHeight="1" spans="1:13">
      <c r="A21" s="5" t="s">
        <v>293</v>
      </c>
      <c r="B21" s="7">
        <v>150</v>
      </c>
      <c r="C21" s="7"/>
      <c r="D21" s="7"/>
      <c r="E21" s="7"/>
      <c r="F21" s="7"/>
      <c r="G21" s="5" t="s">
        <v>294</v>
      </c>
      <c r="H21" s="5"/>
      <c r="I21" s="7">
        <v>150</v>
      </c>
      <c r="J21" s="7"/>
      <c r="K21" s="7"/>
      <c r="L21" s="7"/>
      <c r="M21" s="7"/>
    </row>
    <row r="22" ht="26.05" customHeight="1" spans="1:13">
      <c r="A22" s="5"/>
      <c r="B22" s="7"/>
      <c r="C22" s="7"/>
      <c r="D22" s="7"/>
      <c r="E22" s="7"/>
      <c r="F22" s="7"/>
      <c r="G22" s="5" t="s">
        <v>295</v>
      </c>
      <c r="H22" s="5"/>
      <c r="I22" s="7"/>
      <c r="J22" s="7"/>
      <c r="K22" s="7"/>
      <c r="L22" s="7"/>
      <c r="M22" s="7"/>
    </row>
    <row r="23" ht="81.45" customHeight="1" spans="1:13">
      <c r="A23" s="5" t="s">
        <v>296</v>
      </c>
      <c r="B23" s="8" t="s">
        <v>332</v>
      </c>
      <c r="C23" s="8"/>
      <c r="D23" s="8"/>
      <c r="E23" s="8"/>
      <c r="F23" s="8"/>
      <c r="G23" s="8"/>
      <c r="H23" s="8"/>
      <c r="I23" s="8"/>
      <c r="J23" s="8"/>
      <c r="K23" s="8"/>
      <c r="L23" s="8"/>
      <c r="M23" s="8"/>
    </row>
    <row r="24" ht="81.45" customHeight="1" spans="1:13">
      <c r="A24" s="5" t="s">
        <v>298</v>
      </c>
      <c r="B24" s="8" t="s">
        <v>333</v>
      </c>
      <c r="C24" s="8"/>
      <c r="D24" s="8"/>
      <c r="E24" s="8"/>
      <c r="F24" s="8"/>
      <c r="G24" s="8"/>
      <c r="H24" s="8"/>
      <c r="I24" s="8"/>
      <c r="J24" s="8"/>
      <c r="K24" s="8"/>
      <c r="L24" s="8"/>
      <c r="M24" s="8"/>
    </row>
    <row r="25" ht="81.45" customHeight="1" spans="1:13">
      <c r="A25" s="5" t="s">
        <v>300</v>
      </c>
      <c r="B25" s="8" t="s">
        <v>334</v>
      </c>
      <c r="C25" s="8"/>
      <c r="D25" s="8"/>
      <c r="E25" s="8"/>
      <c r="F25" s="8"/>
      <c r="G25" s="8"/>
      <c r="H25" s="8"/>
      <c r="I25" s="8"/>
      <c r="J25" s="8"/>
      <c r="K25" s="8"/>
      <c r="L25" s="8"/>
      <c r="M25" s="8"/>
    </row>
    <row r="26" ht="26.05" customHeight="1" spans="1:13">
      <c r="A26" s="5" t="s">
        <v>302</v>
      </c>
      <c r="B26" s="5" t="s">
        <v>303</v>
      </c>
      <c r="C26" s="5" t="s">
        <v>304</v>
      </c>
      <c r="D26" s="5" t="s">
        <v>305</v>
      </c>
      <c r="E26" s="5"/>
      <c r="F26" s="5" t="s">
        <v>306</v>
      </c>
      <c r="G26" s="5"/>
      <c r="H26" s="5" t="s">
        <v>307</v>
      </c>
      <c r="I26" s="5"/>
      <c r="J26" s="5" t="s">
        <v>308</v>
      </c>
      <c r="K26" s="5"/>
      <c r="L26" s="5" t="s">
        <v>309</v>
      </c>
      <c r="M26" s="5" t="s">
        <v>310</v>
      </c>
    </row>
    <row r="27" ht="25" customHeight="1" spans="1:13">
      <c r="A27" s="5"/>
      <c r="B27" s="8" t="s">
        <v>316</v>
      </c>
      <c r="C27" s="8" t="s">
        <v>317</v>
      </c>
      <c r="D27" s="8" t="s">
        <v>335</v>
      </c>
      <c r="E27" s="8"/>
      <c r="F27" s="5" t="s">
        <v>253</v>
      </c>
      <c r="G27" s="5"/>
      <c r="H27" s="5" t="s">
        <v>267</v>
      </c>
      <c r="I27" s="5"/>
      <c r="J27" s="5" t="s">
        <v>336</v>
      </c>
      <c r="K27" s="5"/>
      <c r="L27" s="5" t="s">
        <v>273</v>
      </c>
      <c r="M27" s="5" t="s">
        <v>315</v>
      </c>
    </row>
    <row r="28" ht="25" customHeight="1" spans="1:13">
      <c r="A28" s="5"/>
      <c r="B28" s="8" t="s">
        <v>311</v>
      </c>
      <c r="C28" s="8" t="s">
        <v>320</v>
      </c>
      <c r="D28" s="8" t="s">
        <v>337</v>
      </c>
      <c r="E28" s="8"/>
      <c r="F28" s="5" t="s">
        <v>261</v>
      </c>
      <c r="G28" s="5"/>
      <c r="H28" s="5" t="s">
        <v>338</v>
      </c>
      <c r="I28" s="5"/>
      <c r="J28" s="5" t="s">
        <v>255</v>
      </c>
      <c r="K28" s="5"/>
      <c r="L28" s="5" t="s">
        <v>339</v>
      </c>
      <c r="M28" s="5" t="s">
        <v>315</v>
      </c>
    </row>
    <row r="29" ht="19.55" customHeight="1" spans="1:13">
      <c r="A29" s="5"/>
      <c r="B29" s="8" t="s">
        <v>311</v>
      </c>
      <c r="C29" s="8" t="s">
        <v>312</v>
      </c>
      <c r="D29" s="8" t="s">
        <v>340</v>
      </c>
      <c r="E29" s="8"/>
      <c r="F29" s="5" t="s">
        <v>261</v>
      </c>
      <c r="G29" s="5"/>
      <c r="H29" s="5" t="s">
        <v>341</v>
      </c>
      <c r="I29" s="5"/>
      <c r="J29" s="5" t="s">
        <v>342</v>
      </c>
      <c r="K29" s="5"/>
      <c r="L29" s="5" t="s">
        <v>343</v>
      </c>
      <c r="M29" s="5" t="s">
        <v>315</v>
      </c>
    </row>
    <row r="30" ht="25" customHeight="1" spans="1:13">
      <c r="A30" s="5"/>
      <c r="B30" s="8" t="s">
        <v>311</v>
      </c>
      <c r="C30" s="8" t="s">
        <v>320</v>
      </c>
      <c r="D30" s="8" t="s">
        <v>344</v>
      </c>
      <c r="E30" s="8"/>
      <c r="F30" s="5" t="s">
        <v>261</v>
      </c>
      <c r="G30" s="5"/>
      <c r="H30" s="5" t="s">
        <v>345</v>
      </c>
      <c r="I30" s="5"/>
      <c r="J30" s="5" t="s">
        <v>255</v>
      </c>
      <c r="K30" s="5"/>
      <c r="L30" s="5" t="s">
        <v>346</v>
      </c>
      <c r="M30" s="5" t="s">
        <v>315</v>
      </c>
    </row>
    <row r="31" ht="19.55" customHeight="1" spans="1:13">
      <c r="A31" s="5"/>
      <c r="B31" s="8" t="s">
        <v>324</v>
      </c>
      <c r="C31" s="8" t="s">
        <v>325</v>
      </c>
      <c r="D31" s="8" t="s">
        <v>326</v>
      </c>
      <c r="E31" s="8"/>
      <c r="F31" s="5" t="s">
        <v>261</v>
      </c>
      <c r="G31" s="5"/>
      <c r="H31" s="5"/>
      <c r="I31" s="5"/>
      <c r="J31" s="5" t="s">
        <v>327</v>
      </c>
      <c r="K31" s="5"/>
      <c r="L31" s="5" t="s">
        <v>328</v>
      </c>
      <c r="M31" s="5" t="s">
        <v>315</v>
      </c>
    </row>
  </sheetData>
  <mergeCells count="86">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6:A7"/>
    <mergeCell ref="A11:A16"/>
    <mergeCell ref="A21:A22"/>
    <mergeCell ref="A26:A31"/>
    <mergeCell ref="B6:F7"/>
    <mergeCell ref="B21:F22"/>
  </mergeCells>
  <printOptions horizontalCentered="1"/>
  <pageMargins left="0.195999994874001" right="0.195999994874001" top="0.195999994874001" bottom="0.195999994874001" header="0" footer="0"/>
  <pageSetup paperSize="9" scale="98" orientation="landscape"/>
  <headerFooter/>
  <rowBreaks count="1" manualBreakCount="1">
    <brk id="16"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2025-03-12T08:12:00Z</dcterms:created>
  <dcterms:modified xsi:type="dcterms:W3CDTF">2025-03-27T04:22:36Z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95E789A77FC24057A72600E43E81300A_13</vt:lpwstr>
  </property>
  <property fmtid="{D5CDD505-2E9C-101B-9397-08002B2CF9AE}" pid="3" name="KSOProductBuildVer">
    <vt:lpwstr>2052-12.1.0.20305</vt:lpwstr>
  </property>
</Properties>
</file>